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Dept Profiles\Enrollments\Enrollments Spring Census\Spring Census 202320\"/>
    </mc:Choice>
  </mc:AlternateContent>
  <xr:revisionPtr revIDLastSave="0" documentId="13_ncr:1_{826FF464-FCD4-4C95-8BAF-4A85D4055A23}" xr6:coauthVersionLast="47" xr6:coauthVersionMax="47" xr10:uidLastSave="{00000000-0000-0000-0000-000000000000}"/>
  <bookViews>
    <workbookView xWindow="-120" yWindow="-120" windowWidth="29040" windowHeight="17640" tabRatio="756" xr2:uid="{00000000-000D-0000-FFFF-FFFF00000000}"/>
  </bookViews>
  <sheets>
    <sheet name="Enroll_Campus" sheetId="1" r:id="rId1"/>
    <sheet name="Enroll_Level" sheetId="2" r:id="rId2"/>
    <sheet name="Enroll_College_Level" sheetId="3" r:id="rId3"/>
    <sheet name="Enroll_International_Ethnic" sheetId="4" r:id="rId4"/>
    <sheet name="Enroll_Gender_All_Majors" sheetId="5" r:id="rId5"/>
    <sheet name="Enroll_Dept_Level_Deg_Major" sheetId="6" r:id="rId6"/>
    <sheet name="Enroll_Campus_Prg_Level" sheetId="7" r:id="rId7"/>
    <sheet name="Enroll_Campus_College" sheetId="8" r:id="rId8"/>
    <sheet name="Enroll_College_Student_Type" sheetId="9" r:id="rId9"/>
    <sheet name="Enroll_Student_Type_Resident" sheetId="10" r:id="rId10"/>
    <sheet name="Enroll_College_Dept" sheetId="11" r:id="rId11"/>
    <sheet name="Enroll_College_DegLev_Full_Part" sheetId="12" r:id="rId12"/>
    <sheet name="FTE_College_Dept" sheetId="13" r:id="rId13"/>
    <sheet name="FTE_College_Program" sheetId="14" r:id="rId14"/>
  </sheets>
  <definedNames>
    <definedName name="_xlnm._FilterDatabase" localSheetId="7" hidden="1">Enroll_Campus_College!$A$4:$B$67</definedName>
    <definedName name="_xlnm._FilterDatabase" localSheetId="6" hidden="1">Enroll_Campus_Prg_Level!$A$4:$B$18</definedName>
    <definedName name="_xlnm._FilterDatabase" localSheetId="11" hidden="1">Enroll_College_DegLev_Full_Part!$A$4:$B$108</definedName>
    <definedName name="_xlnm._FilterDatabase" localSheetId="10" hidden="1">Enroll_College_Dept!$A$4:$C$103</definedName>
    <definedName name="_xlnm._FilterDatabase" localSheetId="2" hidden="1">Enroll_College_Level!$A$4:$B$59</definedName>
    <definedName name="_xlnm._FilterDatabase" localSheetId="8" hidden="1">Enroll_College_Student_Type!$A$4:$B$49</definedName>
    <definedName name="_xlnm._FilterDatabase" localSheetId="5" hidden="1">Enroll_Dept_Level_Deg_Major!$A$4:$E$739</definedName>
    <definedName name="_xlnm._FilterDatabase" localSheetId="4" hidden="1">Enroll_Gender_All_Majors!$A$4:$B$43</definedName>
    <definedName name="_xlnm._FilterDatabase" localSheetId="3" hidden="1">Enroll_International_Ethnic!$A$4:$B$25</definedName>
    <definedName name="_xlnm._FilterDatabase" localSheetId="1" hidden="1">Enroll_Level!$A$4:$A$16</definedName>
    <definedName name="_xlnm._FilterDatabase" localSheetId="9" hidden="1">Enroll_Student_Type_Resident!$A$4:$B$20</definedName>
    <definedName name="_xlnm._FilterDatabase" localSheetId="12" hidden="1">FTE_College_Dept!$A$4:$C$103</definedName>
    <definedName name="_xlnm._FilterDatabase" localSheetId="13" hidden="1">FTE_College_Program!$A$4:$C$618</definedName>
    <definedName name="_xlnm.Print_Titles" localSheetId="7">Enroll_Campus_College!$A:$P,Enroll_Campus_College!$1:$4</definedName>
    <definedName name="_xlnm.Print_Titles" localSheetId="11">Enroll_College_DegLev_Full_Part!$A:$Q,Enroll_College_DegLev_Full_Part!$1:$4</definedName>
    <definedName name="_xlnm.Print_Titles" localSheetId="10">Enroll_College_Dept!$A:$Q,Enroll_College_Dept!$1:$4</definedName>
    <definedName name="_xlnm.Print_Titles" localSheetId="2">Enroll_College_Level!$A:$P,Enroll_College_Level!$1:$4</definedName>
    <definedName name="_xlnm.Print_Titles" localSheetId="8">Enroll_College_Student_Type!$A:$P,Enroll_College_Student_Type!$1:$4</definedName>
    <definedName name="_xlnm.Print_Titles" localSheetId="5">Enroll_Dept_Level_Deg_Major!$A:$P,Enroll_Dept_Level_Deg_Major!$1:$4</definedName>
    <definedName name="_xlnm.Print_Titles" localSheetId="3">Enroll_International_Ethnic!$A:$P,Enroll_International_Ethnic!$1:$4</definedName>
    <definedName name="_xlnm.Print_Titles" localSheetId="12">FTE_College_Dept!$A:$Q,FTE_College_Dept!$1:$4</definedName>
    <definedName name="_xlnm.Print_Titles" localSheetId="13">FTE_College_Program!$A:$Q,FTE_College_Program!$1:$4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11" l="1"/>
  <c r="Q101" i="11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Q299" i="14"/>
  <c r="Q300" i="14"/>
  <c r="Q301" i="14"/>
  <c r="Q302" i="14"/>
  <c r="Q303" i="14"/>
  <c r="Q304" i="14"/>
  <c r="Q305" i="14"/>
  <c r="Q306" i="14"/>
  <c r="Q307" i="14"/>
  <c r="Q308" i="14"/>
  <c r="Q309" i="14"/>
  <c r="Q310" i="14"/>
  <c r="Q311" i="14"/>
  <c r="Q312" i="14"/>
  <c r="Q313" i="14"/>
  <c r="Q314" i="14"/>
  <c r="Q315" i="14"/>
  <c r="Q316" i="14"/>
  <c r="Q317" i="14"/>
  <c r="Q318" i="14"/>
  <c r="Q319" i="14"/>
  <c r="Q320" i="14"/>
  <c r="Q321" i="14"/>
  <c r="Q322" i="14"/>
  <c r="Q323" i="14"/>
  <c r="Q324" i="14"/>
  <c r="Q325" i="14"/>
  <c r="Q326" i="14"/>
  <c r="Q327" i="14"/>
  <c r="Q328" i="14"/>
  <c r="Q329" i="14"/>
  <c r="Q330" i="14"/>
  <c r="Q331" i="14"/>
  <c r="Q332" i="14"/>
  <c r="Q333" i="14"/>
  <c r="Q334" i="14"/>
  <c r="Q335" i="14"/>
  <c r="Q336" i="14"/>
  <c r="Q337" i="14"/>
  <c r="Q338" i="14"/>
  <c r="Q339" i="14"/>
  <c r="Q340" i="14"/>
  <c r="Q341" i="14"/>
  <c r="Q342" i="14"/>
  <c r="Q343" i="14"/>
  <c r="Q344" i="14"/>
  <c r="Q345" i="14"/>
  <c r="Q346" i="14"/>
  <c r="Q347" i="14"/>
  <c r="Q348" i="14"/>
  <c r="Q349" i="14"/>
  <c r="Q350" i="14"/>
  <c r="Q351" i="14"/>
  <c r="Q352" i="14"/>
  <c r="Q353" i="14"/>
  <c r="Q354" i="14"/>
  <c r="Q355" i="14"/>
  <c r="Q356" i="14"/>
  <c r="Q357" i="14"/>
  <c r="Q358" i="14"/>
  <c r="Q359" i="14"/>
  <c r="Q360" i="14"/>
  <c r="Q361" i="14"/>
  <c r="Q362" i="14"/>
  <c r="Q363" i="14"/>
  <c r="Q364" i="14"/>
  <c r="Q365" i="14"/>
  <c r="Q366" i="14"/>
  <c r="Q367" i="14"/>
  <c r="Q368" i="14"/>
  <c r="Q369" i="14"/>
  <c r="Q370" i="14"/>
  <c r="Q371" i="14"/>
  <c r="Q372" i="14"/>
  <c r="Q373" i="14"/>
  <c r="Q374" i="14"/>
  <c r="Q375" i="14"/>
  <c r="Q376" i="14"/>
  <c r="Q377" i="14"/>
  <c r="Q378" i="14"/>
  <c r="Q379" i="14"/>
  <c r="Q380" i="14"/>
  <c r="Q381" i="14"/>
  <c r="Q382" i="14"/>
  <c r="Q383" i="14"/>
  <c r="Q384" i="14"/>
  <c r="Q385" i="14"/>
  <c r="Q386" i="14"/>
  <c r="Q387" i="14"/>
  <c r="Q388" i="14"/>
  <c r="Q389" i="14"/>
  <c r="Q390" i="14"/>
  <c r="Q391" i="14"/>
  <c r="Q392" i="14"/>
  <c r="Q393" i="14"/>
  <c r="Q394" i="14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Q458" i="14"/>
  <c r="Q459" i="14"/>
  <c r="Q460" i="14"/>
  <c r="Q461" i="14"/>
  <c r="Q462" i="14"/>
  <c r="Q463" i="14"/>
  <c r="Q464" i="14"/>
  <c r="Q465" i="14"/>
  <c r="Q466" i="14"/>
  <c r="Q467" i="14"/>
  <c r="Q468" i="14"/>
  <c r="Q469" i="14"/>
  <c r="Q470" i="14"/>
  <c r="Q471" i="14"/>
  <c r="Q472" i="14"/>
  <c r="Q473" i="14"/>
  <c r="Q474" i="14"/>
  <c r="Q475" i="14"/>
  <c r="Q476" i="14"/>
  <c r="Q477" i="14"/>
  <c r="Q478" i="14"/>
  <c r="Q479" i="14"/>
  <c r="Q480" i="14"/>
  <c r="Q481" i="14"/>
  <c r="Q482" i="14"/>
  <c r="Q483" i="14"/>
  <c r="Q484" i="14"/>
  <c r="Q485" i="14"/>
  <c r="Q486" i="14"/>
  <c r="Q487" i="14"/>
  <c r="Q488" i="14"/>
  <c r="Q489" i="14"/>
  <c r="Q490" i="14"/>
  <c r="Q491" i="14"/>
  <c r="Q492" i="14"/>
  <c r="Q493" i="14"/>
  <c r="Q494" i="14"/>
  <c r="Q495" i="14"/>
  <c r="Q496" i="14"/>
  <c r="Q497" i="14"/>
  <c r="Q498" i="14"/>
  <c r="Q499" i="14"/>
  <c r="Q500" i="14"/>
  <c r="Q501" i="14"/>
  <c r="Q502" i="14"/>
  <c r="Q503" i="14"/>
  <c r="Q504" i="14"/>
  <c r="Q505" i="14"/>
  <c r="Q506" i="14"/>
  <c r="Q507" i="14"/>
  <c r="Q508" i="14"/>
  <c r="Q509" i="14"/>
  <c r="Q510" i="14"/>
  <c r="Q511" i="14"/>
  <c r="Q512" i="14"/>
  <c r="Q513" i="14"/>
  <c r="Q514" i="14"/>
  <c r="Q515" i="14"/>
  <c r="Q516" i="14"/>
  <c r="Q517" i="14"/>
  <c r="Q518" i="14"/>
  <c r="Q519" i="14"/>
  <c r="Q520" i="14"/>
  <c r="Q521" i="14"/>
  <c r="Q522" i="14"/>
  <c r="Q523" i="14"/>
  <c r="Q524" i="14"/>
  <c r="Q525" i="14"/>
  <c r="Q526" i="14"/>
  <c r="Q527" i="14"/>
  <c r="Q528" i="14"/>
  <c r="Q529" i="14"/>
  <c r="Q530" i="14"/>
  <c r="Q531" i="14"/>
  <c r="Q532" i="14"/>
  <c r="Q533" i="14"/>
  <c r="Q534" i="14"/>
  <c r="Q535" i="14"/>
  <c r="Q536" i="14"/>
  <c r="Q537" i="14"/>
  <c r="Q538" i="14"/>
  <c r="Q539" i="14"/>
  <c r="Q540" i="14"/>
  <c r="Q541" i="14"/>
  <c r="Q542" i="14"/>
  <c r="Q543" i="14"/>
  <c r="Q544" i="14"/>
  <c r="Q545" i="14"/>
  <c r="Q546" i="14"/>
  <c r="Q547" i="14"/>
  <c r="Q548" i="14"/>
  <c r="Q549" i="14"/>
  <c r="Q550" i="14"/>
  <c r="Q551" i="14"/>
  <c r="Q552" i="14"/>
  <c r="Q553" i="14"/>
  <c r="Q554" i="14"/>
  <c r="Q555" i="14"/>
  <c r="Q556" i="14"/>
  <c r="Q557" i="14"/>
  <c r="Q558" i="14"/>
  <c r="Q559" i="14"/>
  <c r="Q560" i="14"/>
  <c r="Q561" i="14"/>
  <c r="Q562" i="14"/>
  <c r="Q563" i="14"/>
  <c r="Q564" i="14"/>
  <c r="Q565" i="14"/>
  <c r="Q566" i="14"/>
  <c r="Q567" i="14"/>
  <c r="Q568" i="14"/>
  <c r="Q569" i="14"/>
  <c r="Q570" i="14"/>
  <c r="Q571" i="14"/>
  <c r="Q572" i="14"/>
  <c r="Q573" i="14"/>
  <c r="Q574" i="14"/>
  <c r="Q575" i="14"/>
  <c r="Q576" i="14"/>
  <c r="Q577" i="14"/>
  <c r="Q578" i="14"/>
  <c r="Q579" i="14"/>
  <c r="Q580" i="14"/>
  <c r="Q581" i="14"/>
  <c r="Q582" i="14"/>
  <c r="Q583" i="14"/>
  <c r="Q584" i="14"/>
  <c r="Q585" i="14"/>
  <c r="Q586" i="14"/>
  <c r="Q587" i="14"/>
  <c r="Q588" i="14"/>
  <c r="Q589" i="14"/>
  <c r="Q590" i="14"/>
  <c r="Q591" i="14"/>
  <c r="Q592" i="14"/>
  <c r="Q593" i="14"/>
  <c r="Q594" i="14"/>
  <c r="Q595" i="14"/>
  <c r="Q596" i="14"/>
  <c r="Q597" i="14"/>
  <c r="Q598" i="14"/>
  <c r="Q599" i="14"/>
  <c r="Q600" i="14"/>
  <c r="Q601" i="14"/>
  <c r="Q602" i="14"/>
  <c r="Q603" i="14"/>
  <c r="Q604" i="14"/>
  <c r="Q605" i="14"/>
  <c r="Q606" i="14"/>
  <c r="Q607" i="14"/>
  <c r="Q608" i="14"/>
  <c r="Q609" i="14"/>
  <c r="Q610" i="14"/>
  <c r="Q611" i="14"/>
  <c r="Q612" i="14"/>
  <c r="Q613" i="14"/>
  <c r="Q614" i="14"/>
  <c r="Q615" i="14"/>
  <c r="Q616" i="14"/>
  <c r="Q617" i="14"/>
  <c r="Q618" i="14"/>
  <c r="Q619" i="14"/>
  <c r="Q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P299" i="14"/>
  <c r="P300" i="14"/>
  <c r="P301" i="14"/>
  <c r="P302" i="14"/>
  <c r="P303" i="14"/>
  <c r="P304" i="14"/>
  <c r="P305" i="14"/>
  <c r="P306" i="14"/>
  <c r="P307" i="14"/>
  <c r="P308" i="14"/>
  <c r="P309" i="14"/>
  <c r="P310" i="14"/>
  <c r="P311" i="14"/>
  <c r="P312" i="14"/>
  <c r="P313" i="14"/>
  <c r="P314" i="14"/>
  <c r="P315" i="14"/>
  <c r="P316" i="14"/>
  <c r="P317" i="14"/>
  <c r="P318" i="14"/>
  <c r="P319" i="14"/>
  <c r="P320" i="14"/>
  <c r="P321" i="14"/>
  <c r="P322" i="14"/>
  <c r="P323" i="14"/>
  <c r="P324" i="14"/>
  <c r="P325" i="14"/>
  <c r="P326" i="14"/>
  <c r="P327" i="14"/>
  <c r="P328" i="14"/>
  <c r="P329" i="14"/>
  <c r="P330" i="14"/>
  <c r="P331" i="14"/>
  <c r="P332" i="14"/>
  <c r="P333" i="14"/>
  <c r="P334" i="14"/>
  <c r="P335" i="14"/>
  <c r="P336" i="14"/>
  <c r="P337" i="14"/>
  <c r="P338" i="14"/>
  <c r="P339" i="14"/>
  <c r="P340" i="14"/>
  <c r="P341" i="14"/>
  <c r="P342" i="14"/>
  <c r="P343" i="14"/>
  <c r="P344" i="14"/>
  <c r="P345" i="14"/>
  <c r="P346" i="14"/>
  <c r="P347" i="14"/>
  <c r="P348" i="14"/>
  <c r="P349" i="14"/>
  <c r="P350" i="14"/>
  <c r="P351" i="14"/>
  <c r="P352" i="14"/>
  <c r="P353" i="14"/>
  <c r="P354" i="14"/>
  <c r="P355" i="14"/>
  <c r="P356" i="14"/>
  <c r="P357" i="14"/>
  <c r="P358" i="14"/>
  <c r="P359" i="14"/>
  <c r="P360" i="14"/>
  <c r="P361" i="14"/>
  <c r="P362" i="14"/>
  <c r="P363" i="14"/>
  <c r="P364" i="14"/>
  <c r="P365" i="14"/>
  <c r="P366" i="14"/>
  <c r="P367" i="14"/>
  <c r="P368" i="14"/>
  <c r="P369" i="14"/>
  <c r="P370" i="14"/>
  <c r="P371" i="14"/>
  <c r="P372" i="14"/>
  <c r="P373" i="14"/>
  <c r="P374" i="14"/>
  <c r="P375" i="14"/>
  <c r="P376" i="14"/>
  <c r="P377" i="14"/>
  <c r="P378" i="14"/>
  <c r="P379" i="14"/>
  <c r="P380" i="14"/>
  <c r="P381" i="14"/>
  <c r="P382" i="14"/>
  <c r="P383" i="14"/>
  <c r="P384" i="14"/>
  <c r="P385" i="14"/>
  <c r="P386" i="14"/>
  <c r="P387" i="14"/>
  <c r="P388" i="14"/>
  <c r="P389" i="14"/>
  <c r="P390" i="14"/>
  <c r="P391" i="14"/>
  <c r="P392" i="14"/>
  <c r="P393" i="14"/>
  <c r="P394" i="14"/>
  <c r="P395" i="14"/>
  <c r="P396" i="14"/>
  <c r="P397" i="14"/>
  <c r="P398" i="14"/>
  <c r="P399" i="14"/>
  <c r="P400" i="14"/>
  <c r="P401" i="14"/>
  <c r="P402" i="14"/>
  <c r="P403" i="14"/>
  <c r="P404" i="14"/>
  <c r="P405" i="14"/>
  <c r="P406" i="14"/>
  <c r="P407" i="14"/>
  <c r="P408" i="14"/>
  <c r="P409" i="14"/>
  <c r="P410" i="14"/>
  <c r="P411" i="14"/>
  <c r="P412" i="14"/>
  <c r="P413" i="14"/>
  <c r="P414" i="14"/>
  <c r="P415" i="14"/>
  <c r="P416" i="14"/>
  <c r="P417" i="14"/>
  <c r="P418" i="14"/>
  <c r="P419" i="14"/>
  <c r="P420" i="14"/>
  <c r="P421" i="14"/>
  <c r="P422" i="14"/>
  <c r="P423" i="14"/>
  <c r="P424" i="14"/>
  <c r="P425" i="14"/>
  <c r="P426" i="14"/>
  <c r="P427" i="14"/>
  <c r="P428" i="14"/>
  <c r="P429" i="14"/>
  <c r="P430" i="14"/>
  <c r="P431" i="14"/>
  <c r="P432" i="14"/>
  <c r="P433" i="14"/>
  <c r="P434" i="14"/>
  <c r="P435" i="14"/>
  <c r="P436" i="14"/>
  <c r="P437" i="14"/>
  <c r="P438" i="14"/>
  <c r="P439" i="14"/>
  <c r="P440" i="14"/>
  <c r="P441" i="14"/>
  <c r="P442" i="14"/>
  <c r="P443" i="14"/>
  <c r="P444" i="14"/>
  <c r="P445" i="14"/>
  <c r="P446" i="14"/>
  <c r="P447" i="14"/>
  <c r="P448" i="14"/>
  <c r="P449" i="14"/>
  <c r="P450" i="14"/>
  <c r="P451" i="14"/>
  <c r="P452" i="14"/>
  <c r="P453" i="14"/>
  <c r="P454" i="14"/>
  <c r="P455" i="14"/>
  <c r="P456" i="14"/>
  <c r="P457" i="14"/>
  <c r="P458" i="14"/>
  <c r="P459" i="14"/>
  <c r="P460" i="14"/>
  <c r="P461" i="14"/>
  <c r="P462" i="14"/>
  <c r="P463" i="14"/>
  <c r="P464" i="14"/>
  <c r="P465" i="14"/>
  <c r="P466" i="14"/>
  <c r="P467" i="14"/>
  <c r="P468" i="14"/>
  <c r="P469" i="14"/>
  <c r="P470" i="14"/>
  <c r="P471" i="14"/>
  <c r="P472" i="14"/>
  <c r="P473" i="14"/>
  <c r="P474" i="14"/>
  <c r="P475" i="14"/>
  <c r="P476" i="14"/>
  <c r="P477" i="14"/>
  <c r="P478" i="14"/>
  <c r="P479" i="14"/>
  <c r="P480" i="14"/>
  <c r="P481" i="14"/>
  <c r="P482" i="14"/>
  <c r="P483" i="14"/>
  <c r="P484" i="14"/>
  <c r="P485" i="14"/>
  <c r="P486" i="14"/>
  <c r="P487" i="14"/>
  <c r="P488" i="14"/>
  <c r="P489" i="14"/>
  <c r="P490" i="14"/>
  <c r="P491" i="14"/>
  <c r="P492" i="14"/>
  <c r="P493" i="14"/>
  <c r="P494" i="14"/>
  <c r="P495" i="14"/>
  <c r="P496" i="14"/>
  <c r="P497" i="14"/>
  <c r="P498" i="14"/>
  <c r="P499" i="14"/>
  <c r="P500" i="14"/>
  <c r="P501" i="14"/>
  <c r="P502" i="14"/>
  <c r="P503" i="14"/>
  <c r="P504" i="14"/>
  <c r="P505" i="14"/>
  <c r="P506" i="14"/>
  <c r="P507" i="14"/>
  <c r="P508" i="14"/>
  <c r="P509" i="14"/>
  <c r="P510" i="14"/>
  <c r="P511" i="14"/>
  <c r="P512" i="14"/>
  <c r="P513" i="14"/>
  <c r="P514" i="14"/>
  <c r="P515" i="14"/>
  <c r="P516" i="14"/>
  <c r="P517" i="14"/>
  <c r="P518" i="14"/>
  <c r="P519" i="14"/>
  <c r="P520" i="14"/>
  <c r="P521" i="14"/>
  <c r="P522" i="14"/>
  <c r="P523" i="14"/>
  <c r="P524" i="14"/>
  <c r="P525" i="14"/>
  <c r="P526" i="14"/>
  <c r="P527" i="14"/>
  <c r="P528" i="14"/>
  <c r="P529" i="14"/>
  <c r="P530" i="14"/>
  <c r="P531" i="14"/>
  <c r="P532" i="14"/>
  <c r="P533" i="14"/>
  <c r="P534" i="14"/>
  <c r="P535" i="14"/>
  <c r="P536" i="14"/>
  <c r="P537" i="14"/>
  <c r="P538" i="14"/>
  <c r="P539" i="14"/>
  <c r="P540" i="14"/>
  <c r="P541" i="14"/>
  <c r="P542" i="14"/>
  <c r="P543" i="14"/>
  <c r="P544" i="14"/>
  <c r="P545" i="14"/>
  <c r="P546" i="14"/>
  <c r="P547" i="14"/>
  <c r="P548" i="14"/>
  <c r="P549" i="14"/>
  <c r="P550" i="14"/>
  <c r="P551" i="14"/>
  <c r="P552" i="14"/>
  <c r="P553" i="14"/>
  <c r="P554" i="14"/>
  <c r="P555" i="14"/>
  <c r="P556" i="14"/>
  <c r="P557" i="14"/>
  <c r="P558" i="14"/>
  <c r="P559" i="14"/>
  <c r="P560" i="14"/>
  <c r="P561" i="14"/>
  <c r="P562" i="14"/>
  <c r="P563" i="14"/>
  <c r="P564" i="14"/>
  <c r="P565" i="14"/>
  <c r="P566" i="14"/>
  <c r="P567" i="14"/>
  <c r="P568" i="14"/>
  <c r="P569" i="14"/>
  <c r="P570" i="14"/>
  <c r="P571" i="14"/>
  <c r="P572" i="14"/>
  <c r="P573" i="14"/>
  <c r="P574" i="14"/>
  <c r="P575" i="14"/>
  <c r="P576" i="14"/>
  <c r="P577" i="14"/>
  <c r="P578" i="14"/>
  <c r="P579" i="14"/>
  <c r="P580" i="14"/>
  <c r="P581" i="14"/>
  <c r="P582" i="14"/>
  <c r="P583" i="14"/>
  <c r="P584" i="14"/>
  <c r="P585" i="14"/>
  <c r="P586" i="14"/>
  <c r="P587" i="14"/>
  <c r="P588" i="14"/>
  <c r="P589" i="14"/>
  <c r="P590" i="14"/>
  <c r="P591" i="14"/>
  <c r="P592" i="14"/>
  <c r="P593" i="14"/>
  <c r="P594" i="14"/>
  <c r="P595" i="14"/>
  <c r="P596" i="14"/>
  <c r="P597" i="14"/>
  <c r="P598" i="14"/>
  <c r="P599" i="14"/>
  <c r="P600" i="14"/>
  <c r="P601" i="14"/>
  <c r="P602" i="14"/>
  <c r="P603" i="14"/>
  <c r="P604" i="14"/>
  <c r="P605" i="14"/>
  <c r="P606" i="14"/>
  <c r="P607" i="14"/>
  <c r="P608" i="14"/>
  <c r="P609" i="14"/>
  <c r="P610" i="14"/>
  <c r="P611" i="14"/>
  <c r="P612" i="14"/>
  <c r="P613" i="14"/>
  <c r="P614" i="14"/>
  <c r="P615" i="14"/>
  <c r="P616" i="14"/>
  <c r="P617" i="14"/>
  <c r="P618" i="14"/>
  <c r="P619" i="14"/>
  <c r="P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O366" i="14"/>
  <c r="O367" i="14"/>
  <c r="O368" i="14"/>
  <c r="O369" i="14"/>
  <c r="O370" i="14"/>
  <c r="O371" i="14"/>
  <c r="O372" i="14"/>
  <c r="O373" i="14"/>
  <c r="O374" i="14"/>
  <c r="O375" i="14"/>
  <c r="O376" i="14"/>
  <c r="O377" i="14"/>
  <c r="O378" i="14"/>
  <c r="O379" i="14"/>
  <c r="O380" i="14"/>
  <c r="O381" i="14"/>
  <c r="O382" i="14"/>
  <c r="O383" i="14"/>
  <c r="O384" i="14"/>
  <c r="O385" i="14"/>
  <c r="O386" i="14"/>
  <c r="O387" i="14"/>
  <c r="O388" i="14"/>
  <c r="O389" i="14"/>
  <c r="O390" i="14"/>
  <c r="O391" i="14"/>
  <c r="O392" i="14"/>
  <c r="O393" i="14"/>
  <c r="O394" i="14"/>
  <c r="O395" i="14"/>
  <c r="O396" i="14"/>
  <c r="O397" i="14"/>
  <c r="O398" i="14"/>
  <c r="O399" i="14"/>
  <c r="O400" i="14"/>
  <c r="O401" i="14"/>
  <c r="O402" i="14"/>
  <c r="O403" i="14"/>
  <c r="O404" i="14"/>
  <c r="O405" i="14"/>
  <c r="O406" i="14"/>
  <c r="O407" i="14"/>
  <c r="O408" i="14"/>
  <c r="O409" i="14"/>
  <c r="O410" i="14"/>
  <c r="O411" i="14"/>
  <c r="O412" i="14"/>
  <c r="O413" i="14"/>
  <c r="O414" i="14"/>
  <c r="O415" i="14"/>
  <c r="O416" i="14"/>
  <c r="O417" i="14"/>
  <c r="O418" i="14"/>
  <c r="O419" i="14"/>
  <c r="O420" i="14"/>
  <c r="O421" i="14"/>
  <c r="O422" i="14"/>
  <c r="O423" i="14"/>
  <c r="O424" i="14"/>
  <c r="O425" i="14"/>
  <c r="O426" i="14"/>
  <c r="O427" i="14"/>
  <c r="O428" i="14"/>
  <c r="O429" i="14"/>
  <c r="O430" i="14"/>
  <c r="O431" i="14"/>
  <c r="O432" i="14"/>
  <c r="O433" i="14"/>
  <c r="O434" i="14"/>
  <c r="O435" i="14"/>
  <c r="O436" i="14"/>
  <c r="O437" i="14"/>
  <c r="O438" i="14"/>
  <c r="O439" i="14"/>
  <c r="O440" i="14"/>
  <c r="O441" i="14"/>
  <c r="O442" i="14"/>
  <c r="O443" i="14"/>
  <c r="O444" i="14"/>
  <c r="O445" i="14"/>
  <c r="O446" i="14"/>
  <c r="O447" i="14"/>
  <c r="O448" i="14"/>
  <c r="O449" i="14"/>
  <c r="O450" i="14"/>
  <c r="O451" i="14"/>
  <c r="O452" i="14"/>
  <c r="O453" i="14"/>
  <c r="O454" i="14"/>
  <c r="O455" i="14"/>
  <c r="O456" i="14"/>
  <c r="O457" i="14"/>
  <c r="O458" i="14"/>
  <c r="O459" i="14"/>
  <c r="O460" i="14"/>
  <c r="O461" i="14"/>
  <c r="O462" i="14"/>
  <c r="O463" i="14"/>
  <c r="O464" i="14"/>
  <c r="O465" i="14"/>
  <c r="O466" i="14"/>
  <c r="O467" i="14"/>
  <c r="O468" i="14"/>
  <c r="O469" i="14"/>
  <c r="O470" i="14"/>
  <c r="O471" i="14"/>
  <c r="O472" i="14"/>
  <c r="O473" i="14"/>
  <c r="O474" i="14"/>
  <c r="O475" i="14"/>
  <c r="O476" i="14"/>
  <c r="O477" i="14"/>
  <c r="O478" i="14"/>
  <c r="O479" i="14"/>
  <c r="O480" i="14"/>
  <c r="O481" i="14"/>
  <c r="O482" i="14"/>
  <c r="O483" i="14"/>
  <c r="O484" i="14"/>
  <c r="O485" i="14"/>
  <c r="O486" i="14"/>
  <c r="O487" i="14"/>
  <c r="O488" i="14"/>
  <c r="O489" i="14"/>
  <c r="O490" i="14"/>
  <c r="O491" i="14"/>
  <c r="O492" i="14"/>
  <c r="O493" i="14"/>
  <c r="O494" i="14"/>
  <c r="O495" i="14"/>
  <c r="O496" i="14"/>
  <c r="O497" i="14"/>
  <c r="O498" i="14"/>
  <c r="O499" i="14"/>
  <c r="O500" i="14"/>
  <c r="O501" i="14"/>
  <c r="O502" i="14"/>
  <c r="O503" i="14"/>
  <c r="O504" i="14"/>
  <c r="O505" i="14"/>
  <c r="O506" i="14"/>
  <c r="O507" i="14"/>
  <c r="O508" i="14"/>
  <c r="O509" i="14"/>
  <c r="O510" i="14"/>
  <c r="O511" i="14"/>
  <c r="O512" i="14"/>
  <c r="O513" i="14"/>
  <c r="O514" i="14"/>
  <c r="O515" i="14"/>
  <c r="O516" i="14"/>
  <c r="O517" i="14"/>
  <c r="O518" i="14"/>
  <c r="O519" i="14"/>
  <c r="O520" i="14"/>
  <c r="O521" i="14"/>
  <c r="O522" i="14"/>
  <c r="O523" i="14"/>
  <c r="O524" i="14"/>
  <c r="O525" i="14"/>
  <c r="O526" i="14"/>
  <c r="O527" i="14"/>
  <c r="O528" i="14"/>
  <c r="O529" i="14"/>
  <c r="O530" i="14"/>
  <c r="O531" i="14"/>
  <c r="O532" i="14"/>
  <c r="O533" i="14"/>
  <c r="O534" i="14"/>
  <c r="O535" i="14"/>
  <c r="O536" i="14"/>
  <c r="O537" i="14"/>
  <c r="O538" i="14"/>
  <c r="O539" i="14"/>
  <c r="O540" i="14"/>
  <c r="O541" i="14"/>
  <c r="O542" i="14"/>
  <c r="O543" i="14"/>
  <c r="O544" i="14"/>
  <c r="O545" i="14"/>
  <c r="O546" i="14"/>
  <c r="O547" i="14"/>
  <c r="O548" i="14"/>
  <c r="O549" i="14"/>
  <c r="O550" i="14"/>
  <c r="O551" i="14"/>
  <c r="O552" i="14"/>
  <c r="O553" i="14"/>
  <c r="O554" i="14"/>
  <c r="O555" i="14"/>
  <c r="O556" i="14"/>
  <c r="O557" i="14"/>
  <c r="O558" i="14"/>
  <c r="O559" i="14"/>
  <c r="O560" i="14"/>
  <c r="O561" i="14"/>
  <c r="O562" i="14"/>
  <c r="O563" i="14"/>
  <c r="O564" i="14"/>
  <c r="O565" i="14"/>
  <c r="O566" i="14"/>
  <c r="O567" i="14"/>
  <c r="O568" i="14"/>
  <c r="O569" i="14"/>
  <c r="O570" i="14"/>
  <c r="O571" i="14"/>
  <c r="O572" i="14"/>
  <c r="O573" i="14"/>
  <c r="O574" i="14"/>
  <c r="O575" i="14"/>
  <c r="O576" i="14"/>
  <c r="O577" i="14"/>
  <c r="O578" i="14"/>
  <c r="O579" i="14"/>
  <c r="O580" i="14"/>
  <c r="O581" i="14"/>
  <c r="O582" i="14"/>
  <c r="O583" i="14"/>
  <c r="O584" i="14"/>
  <c r="O585" i="14"/>
  <c r="O586" i="14"/>
  <c r="O587" i="14"/>
  <c r="O588" i="14"/>
  <c r="O589" i="14"/>
  <c r="O590" i="14"/>
  <c r="O591" i="14"/>
  <c r="O592" i="14"/>
  <c r="O593" i="14"/>
  <c r="O594" i="14"/>
  <c r="O595" i="14"/>
  <c r="O596" i="14"/>
  <c r="O597" i="14"/>
  <c r="O598" i="14"/>
  <c r="O599" i="14"/>
  <c r="O600" i="14"/>
  <c r="O601" i="14"/>
  <c r="O602" i="14"/>
  <c r="O603" i="14"/>
  <c r="O604" i="14"/>
  <c r="O605" i="14"/>
  <c r="O606" i="14"/>
  <c r="O607" i="14"/>
  <c r="O608" i="14"/>
  <c r="O609" i="14"/>
  <c r="O610" i="14"/>
  <c r="O611" i="14"/>
  <c r="O612" i="14"/>
  <c r="O613" i="14"/>
  <c r="O614" i="14"/>
  <c r="O615" i="14"/>
  <c r="O616" i="14"/>
  <c r="O617" i="14"/>
  <c r="O618" i="14"/>
  <c r="O619" i="14"/>
  <c r="O5" i="14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5" i="13"/>
  <c r="Q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5" i="13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2" i="11"/>
  <c r="Q103" i="11"/>
  <c r="Q104" i="11"/>
  <c r="Q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5" i="1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5" i="3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5" i="12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5" i="10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" i="9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5" i="8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5" i="7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1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5" i="5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2" i="4"/>
  <c r="P23" i="4"/>
  <c r="P24" i="4"/>
  <c r="P25" i="4"/>
  <c r="P26" i="4"/>
  <c r="P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5" i="4"/>
  <c r="O6" i="2"/>
  <c r="O7" i="2"/>
  <c r="O8" i="2"/>
  <c r="O9" i="2"/>
  <c r="O10" i="2"/>
  <c r="O11" i="2"/>
  <c r="O12" i="2"/>
  <c r="O13" i="2"/>
  <c r="O14" i="2"/>
  <c r="O15" i="2"/>
  <c r="O16" i="2"/>
  <c r="O5" i="2"/>
  <c r="N6" i="2"/>
  <c r="N7" i="2"/>
  <c r="N8" i="2"/>
  <c r="N9" i="2"/>
  <c r="N10" i="2"/>
  <c r="N11" i="2"/>
  <c r="N12" i="2"/>
  <c r="N13" i="2"/>
  <c r="N14" i="2"/>
  <c r="N15" i="2"/>
  <c r="N16" i="2"/>
  <c r="N5" i="2"/>
  <c r="M6" i="2"/>
  <c r="M7" i="2"/>
  <c r="M8" i="2"/>
  <c r="M9" i="2"/>
  <c r="M10" i="2"/>
  <c r="M11" i="2"/>
  <c r="M12" i="2"/>
  <c r="M13" i="2"/>
  <c r="M14" i="2"/>
  <c r="M15" i="2"/>
  <c r="M16" i="2"/>
  <c r="M5" i="2"/>
  <c r="O7" i="1"/>
  <c r="O8" i="1"/>
  <c r="O9" i="1"/>
  <c r="O10" i="1"/>
  <c r="O11" i="1"/>
  <c r="O12" i="1"/>
  <c r="O13" i="1"/>
  <c r="O6" i="1"/>
  <c r="N7" i="1"/>
  <c r="N8" i="1"/>
  <c r="N9" i="1"/>
  <c r="N10" i="1"/>
  <c r="N11" i="1"/>
  <c r="N12" i="1"/>
  <c r="N13" i="1"/>
  <c r="N6" i="1"/>
  <c r="M7" i="1"/>
  <c r="M8" i="1"/>
  <c r="M9" i="1"/>
  <c r="M10" i="1"/>
  <c r="M11" i="1"/>
  <c r="M12" i="1"/>
  <c r="M13" i="1"/>
  <c r="M6" i="1"/>
</calcChain>
</file>

<file path=xl/sharedStrings.xml><?xml version="1.0" encoding="utf-8"?>
<sst xmlns="http://schemas.openxmlformats.org/spreadsheetml/2006/main" count="7257" uniqueCount="1026">
  <si>
    <t>Census Date</t>
  </si>
  <si>
    <t>Spring 2014</t>
  </si>
  <si>
    <t>Spring 2015</t>
  </si>
  <si>
    <t>Spring 2016</t>
  </si>
  <si>
    <t>Spring 2017</t>
  </si>
  <si>
    <t>Spring 2018</t>
  </si>
  <si>
    <t>Spring 2019</t>
  </si>
  <si>
    <t>Spring 2020</t>
  </si>
  <si>
    <t>Spring 2021</t>
  </si>
  <si>
    <t>Spring 2022</t>
  </si>
  <si>
    <t>Spring 2023</t>
  </si>
  <si>
    <t>Spring 2024</t>
  </si>
  <si>
    <t>Boise</t>
  </si>
  <si>
    <t>Head Count</t>
  </si>
  <si>
    <t>Coeur d'Alene</t>
  </si>
  <si>
    <t>High School</t>
  </si>
  <si>
    <t>Idaho Falls (IFCHE)</t>
  </si>
  <si>
    <t>Moscow</t>
  </si>
  <si>
    <t>Online Campus</t>
  </si>
  <si>
    <t>Twin Falls</t>
  </si>
  <si>
    <t>All</t>
  </si>
  <si>
    <t>Undeclared/Non Degree/Minor Only</t>
  </si>
  <si>
    <t>Certification Only</t>
  </si>
  <si>
    <t>Academic Certificate - UG</t>
  </si>
  <si>
    <t>Bachelors</t>
  </si>
  <si>
    <t>Academic Certificate - GR</t>
  </si>
  <si>
    <t>Masters</t>
  </si>
  <si>
    <t>Specialist</t>
  </si>
  <si>
    <t>Law</t>
  </si>
  <si>
    <t>WWAMI</t>
  </si>
  <si>
    <t>Doctoral</t>
  </si>
  <si>
    <t>Associates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</si>
  <si>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</si>
  <si>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</si>
  <si>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</si>
  <si>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</si>
  <si>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</si>
  <si>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Graduate Studies</t>
  </si>
  <si>
    <t>Law</t>
  </si>
  <si>
    <t>Letters Arts &amp; Social Sciences</t>
  </si>
  <si>
    <t>Natural Resources</t>
  </si>
  <si>
    <t>Non-Degree</t>
  </si>
  <si>
    <t>Science</t>
  </si>
  <si>
    <t>WWAMI</t>
  </si>
  <si>
    <t>University-wide Programs</t>
  </si>
  <si>
    <t>Undergraduate and Non-Degree</t>
  </si>
  <si>
    <t>International</t>
  </si>
  <si>
    <t>Hispanic/Latino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</si>
  <si>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</si>
  <si>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</si>
  <si>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</si>
  <si>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</si>
  <si>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</si>
  <si>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</si>
  <si>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Unknown</t>
  </si>
  <si>
    <t>Graduate and Professional</t>
  </si>
  <si>
    <t>Female</t>
  </si>
  <si>
    <t>Male</t>
  </si>
  <si>
    <t>Spring 2023</t>
  </si>
  <si>
    <t>Spring 2024</t>
  </si>
  <si>
    <t>Spring 2015</t>
  </si>
  <si>
    <t>Spring 2016</t>
  </si>
  <si>
    <t>Spring 2017</t>
  </si>
  <si>
    <t>Spring 2018</t>
  </si>
  <si>
    <t>Spring 2019</t>
  </si>
  <si>
    <t>Spring 2020</t>
  </si>
  <si>
    <t>Spring 2021</t>
  </si>
  <si>
    <t>Spring 2022</t>
  </si>
  <si>
    <t>Spring 2014</t>
  </si>
  <si>
    <t>Agricultural &amp; Life Sciences</t>
  </si>
  <si>
    <t>Minor Only</t>
  </si>
  <si>
    <t>Undeclared</t>
  </si>
  <si>
    <t>~Total</t>
  </si>
  <si>
    <t>Agricultural Econ &amp; Rural Soc</t>
  </si>
  <si>
    <t>Academic Certificate- UG</t>
  </si>
  <si>
    <t>Academic Certificate</t>
  </si>
  <si>
    <t>Ag Commodity Risk Mgmt</t>
  </si>
  <si>
    <t>Bachelors</t>
  </si>
  <si>
    <t>B.S.Ag.Econ.</t>
  </si>
  <si>
    <t>Ag Econ-Agribusiness Emph</t>
  </si>
  <si>
    <t>Ag Econ-Applied Econ Emph</t>
  </si>
  <si>
    <t>Agribusiness</t>
  </si>
  <si>
    <t>Agricultural Economics</t>
  </si>
  <si>
    <t>Masters</t>
  </si>
  <si>
    <t>M.S.</t>
  </si>
  <si>
    <t>Applied Economics</t>
  </si>
  <si>
    <t>Applied Economics-Ag Econ Emph</t>
  </si>
  <si>
    <t>Applied Economics-Agribus Emph</t>
  </si>
  <si>
    <t>Applied Economics-Nat Res Emph</t>
  </si>
  <si>
    <t>Agricultural Ed, Ldrshp &amp; Comm</t>
  </si>
  <si>
    <t>Sustain Small Acre Farm&amp;Ranch</t>
  </si>
  <si>
    <t>B.S.Ag.Ed.</t>
  </si>
  <si>
    <t>Ag Ed-Teaching Opt</t>
  </si>
  <si>
    <t>Agricultural Education</t>
  </si>
  <si>
    <t>B.S.Ag.L.S.</t>
  </si>
  <si>
    <t>Ag Science, Comm, &amp; Leadership</t>
  </si>
  <si>
    <t>Animal, Vet &amp; Food Sciences</t>
  </si>
  <si>
    <t>B.S.</t>
  </si>
  <si>
    <t>Medical Technology</t>
  </si>
  <si>
    <t>B.S.A.V.S.</t>
  </si>
  <si>
    <t>Animal &amp; Vet Sci-Business Opt</t>
  </si>
  <si>
    <t>Animal &amp; Vet Sci-Dairy Sci Opt</t>
  </si>
  <si>
    <t>Animal &amp; Vet Sci-Productn Opt</t>
  </si>
  <si>
    <t>Animal &amp; Vet Sci-Sc/Prevet Opt</t>
  </si>
  <si>
    <t>B.S.F.S.</t>
  </si>
  <si>
    <t>Food Sci-Fermentation Opt</t>
  </si>
  <si>
    <t>Food Science</t>
  </si>
  <si>
    <t>Food Science-Dairy Food Mg Opt</t>
  </si>
  <si>
    <t>Food Science-Food Sci Opt</t>
  </si>
  <si>
    <t>Doctoral</t>
  </si>
  <si>
    <t>Ph.D.</t>
  </si>
  <si>
    <t>Animal Physiology</t>
  </si>
  <si>
    <t>Animal Science</t>
  </si>
  <si>
    <t>Entomology, Plant Path &amp; Nemat</t>
  </si>
  <si>
    <t>Global Disease Ecology</t>
  </si>
  <si>
    <t>Entomology</t>
  </si>
  <si>
    <t>Sust Crp&amp;Lndsc-Insc &amp; Soc Emph</t>
  </si>
  <si>
    <t>Plant Pathology</t>
  </si>
  <si>
    <t>Family and Consumer Sciences</t>
  </si>
  <si>
    <t>Apparel, Textiles, &amp; Design</t>
  </si>
  <si>
    <t>Child Development</t>
  </si>
  <si>
    <t>Early Childhood Education</t>
  </si>
  <si>
    <t>Food and Nutrition</t>
  </si>
  <si>
    <t>Human Dev &amp; Family Studies</t>
  </si>
  <si>
    <t>Nutritional Science</t>
  </si>
  <si>
    <t>B.S.Erly.Chldhd.Dev.Ed.</t>
  </si>
  <si>
    <t>Early Childhood Devel &amp; Ed</t>
  </si>
  <si>
    <t>B.S.F.C.S.</t>
  </si>
  <si>
    <t>CFCS-Child Dev Family Rel</t>
  </si>
  <si>
    <t>CFCS-Chld &amp; Youth Dev Opt</t>
  </si>
  <si>
    <t>CFCS-Consumer &amp; Comm Devl Opt</t>
  </si>
  <si>
    <t>CFCS-Family Dev &amp; Aging Opt</t>
  </si>
  <si>
    <t>CFCS-Family Develop/Lifespan</t>
  </si>
  <si>
    <t>CFCS-Personal &amp; Family Finance</t>
  </si>
  <si>
    <t>CFCS:Family Life Opt</t>
  </si>
  <si>
    <t>Clothing, Textiles and Design</t>
  </si>
  <si>
    <t>Food/Nutr-Dietetics Opt</t>
  </si>
  <si>
    <t>Food/Nutr-Nutrition Opt</t>
  </si>
  <si>
    <t>Nutritional Sciences</t>
  </si>
  <si>
    <t>Dietetics</t>
  </si>
  <si>
    <t>Plant Sciences</t>
  </si>
  <si>
    <t>Sust Crp&amp;Lndsc-Envr Hort Emph</t>
  </si>
  <si>
    <t>Sust Crp&amp;Lndsc-Plant Biotc Emp</t>
  </si>
  <si>
    <t>Sust Crp&amp;Lndsc-Sust CrpSys Emp</t>
  </si>
  <si>
    <t>B.S.Pl.Sc.</t>
  </si>
  <si>
    <t>Biotechnology &amp; Plant Genomics</t>
  </si>
  <si>
    <t>Crop Management</t>
  </si>
  <si>
    <t>Crop Science</t>
  </si>
  <si>
    <t>Crop Science and Management</t>
  </si>
  <si>
    <t>Horticulture &amp; Urban Agric</t>
  </si>
  <si>
    <t>Plant Science</t>
  </si>
  <si>
    <t>Soil &amp; Water Systems</t>
  </si>
  <si>
    <t>Precision Agriculture</t>
  </si>
  <si>
    <t>Agricultural Systems Mgmt</t>
  </si>
  <si>
    <t>Sust Crp&amp;Lndsc-Soil&amp;Ld Use Emp</t>
  </si>
  <si>
    <t>Sust Crp&amp;Lndsc-Soil&amp;Water Emph</t>
  </si>
  <si>
    <t>Sustainable Food Systems</t>
  </si>
  <si>
    <t>B.S.S.W.S.</t>
  </si>
  <si>
    <t>Environmental Soil Science</t>
  </si>
  <si>
    <t>Water Science &amp; Management</t>
  </si>
  <si>
    <t>Soil &amp; Land Resources</t>
  </si>
  <si>
    <t>Water Resources</t>
  </si>
  <si>
    <t>Water Resources-Engr &amp; Sci Opt</t>
  </si>
  <si>
    <t>Water Resources-Law,Mgt,Pol Op</t>
  </si>
  <si>
    <t>Water Resources-Sci &amp; Mgmt Opt</t>
  </si>
  <si>
    <t>Art &amp; Architecture</t>
  </si>
  <si>
    <t>Architecture</t>
  </si>
  <si>
    <t>B.S.Arch.</t>
  </si>
  <si>
    <t>M.Arch.</t>
  </si>
  <si>
    <t>Integrated Arch &amp; Design</t>
  </si>
  <si>
    <t>Art &amp; Design</t>
  </si>
  <si>
    <t>B.A.</t>
  </si>
  <si>
    <t>Art</t>
  </si>
  <si>
    <t>B.F.A.</t>
  </si>
  <si>
    <t>Studio Art</t>
  </si>
  <si>
    <t>Studio Art &amp; Design</t>
  </si>
  <si>
    <t>B.S.Art Ed.</t>
  </si>
  <si>
    <t>Art Education</t>
  </si>
  <si>
    <t>M.A.T.</t>
  </si>
  <si>
    <t>M.F.A.</t>
  </si>
  <si>
    <t>Art and Architecture</t>
  </si>
  <si>
    <t>Bioregional Plng &amp; Comm Dsgn</t>
  </si>
  <si>
    <t>Academic Certificate- GR</t>
  </si>
  <si>
    <t>Bioregional Plng &amp; Comm Design</t>
  </si>
  <si>
    <t>Urban Design</t>
  </si>
  <si>
    <t>Design and Environments</t>
  </si>
  <si>
    <t>B.I.A.D.</t>
  </si>
  <si>
    <t>Interior Architecture &amp; Design</t>
  </si>
  <si>
    <t>B.I.D.</t>
  </si>
  <si>
    <t>Interior Design</t>
  </si>
  <si>
    <t>Virtual Technology &amp; Design</t>
  </si>
  <si>
    <t>B.S.E.D.</t>
  </si>
  <si>
    <t>Environmental Design</t>
  </si>
  <si>
    <t>B.S.L.A.</t>
  </si>
  <si>
    <t>Landscape Architecture</t>
  </si>
  <si>
    <t>M.L.A.</t>
  </si>
  <si>
    <t>Business &amp; Economics</t>
  </si>
  <si>
    <t>Accounting &amp; Mgmt Info Systems</t>
  </si>
  <si>
    <t>Business Analytics</t>
  </si>
  <si>
    <t>Enterprise System Integration</t>
  </si>
  <si>
    <t>Technical Program Management</t>
  </si>
  <si>
    <t>B.S.Bus.</t>
  </si>
  <si>
    <t>Accounting</t>
  </si>
  <si>
    <t>Management Information Systems</t>
  </si>
  <si>
    <t>M.Acct.</t>
  </si>
  <si>
    <t>Accountancy</t>
  </si>
  <si>
    <t>Accountancy-Aud &amp; Fraud Emph</t>
  </si>
  <si>
    <t>Business</t>
  </si>
  <si>
    <t>Applied Finance</t>
  </si>
  <si>
    <t>Business Leadership</t>
  </si>
  <si>
    <t>Entrepreneurship</t>
  </si>
  <si>
    <t>Promo &amp; Digital Marketing</t>
  </si>
  <si>
    <t>Sales Management</t>
  </si>
  <si>
    <t>Small Business Management</t>
  </si>
  <si>
    <t>Trading &amp; Capital Management</t>
  </si>
  <si>
    <t>B.B.A.</t>
  </si>
  <si>
    <t>Business Administration</t>
  </si>
  <si>
    <t>Bus Econ-Finan Econ Opt</t>
  </si>
  <si>
    <t>Bus Econ-General Opt</t>
  </si>
  <si>
    <t>Bus Econ-PGA Golf Mgmt Emph</t>
  </si>
  <si>
    <t>Finance</t>
  </si>
  <si>
    <t>Finance-PGA Golf Mgmt Emph</t>
  </si>
  <si>
    <t>Information Systems</t>
  </si>
  <si>
    <t>Marketing</t>
  </si>
  <si>
    <t>Marketing-Entrepreneurship Emp</t>
  </si>
  <si>
    <t>Marketing-Gen Marketing Emph</t>
  </si>
  <si>
    <t>Marketing-Mrkt Analytics Emph</t>
  </si>
  <si>
    <t>Marketing-PGA Golf Mgmt Opt</t>
  </si>
  <si>
    <t>Marketing-Prof Golf Mgmt Opt</t>
  </si>
  <si>
    <t>Marketing-Sales Mgmt Opt</t>
  </si>
  <si>
    <t>Mgmt &amp; HR-Entrep &amp; Sm Bus Emph</t>
  </si>
  <si>
    <t>Mgmt &amp; HR-Human Res Mgmt Emph</t>
  </si>
  <si>
    <t>Mgmt &amp; HR-Management Emph</t>
  </si>
  <si>
    <t>Mgt &amp; HR-PGA Golf Mgt Emph</t>
  </si>
  <si>
    <t>Mgt Info Sys-PGA Golf Mgt Emph</t>
  </si>
  <si>
    <t>Oper &amp; Supply Chn Mgt-PGA Opt</t>
  </si>
  <si>
    <t>Oper Mgmt-PGA Golf Mgt Emph</t>
  </si>
  <si>
    <t>Operations &amp; Supply Chain Mgmt</t>
  </si>
  <si>
    <t>Operations Management</t>
  </si>
  <si>
    <t>Production/Operations Mgt</t>
  </si>
  <si>
    <t>M.B.A.</t>
  </si>
  <si>
    <t>General Management</t>
  </si>
  <si>
    <t>Education, Health &amp; Human Sci</t>
  </si>
  <si>
    <t>Curriculum &amp; Instruction</t>
  </si>
  <si>
    <t>Dual Credit Instructor</t>
  </si>
  <si>
    <t>Technology Integration Spec</t>
  </si>
  <si>
    <t>Cult Resp Pedag &amp; Univrsl Dsgn</t>
  </si>
  <si>
    <t>Technical Workforce Training</t>
  </si>
  <si>
    <t>B.S.Ed.</t>
  </si>
  <si>
    <t>Career &amp; Tech Ed-Bus/Mk Ed Opt</t>
  </si>
  <si>
    <t>Career &amp; Tech Ed-Egr&amp;Tc Ed Opt</t>
  </si>
  <si>
    <t>Career &amp; Tech Ed-Fam&amp;Cons Sci</t>
  </si>
  <si>
    <t>Career &amp; Tech Ed-Occ Ed Opt</t>
  </si>
  <si>
    <t>Career &amp; Tech Ed-Wrkfc Trn&amp;Dev</t>
  </si>
  <si>
    <t>Elementary Education</t>
  </si>
  <si>
    <t>PTTE-Prof-Tech Ed Opt</t>
  </si>
  <si>
    <t>Secondary Education</t>
  </si>
  <si>
    <t>M.A.</t>
  </si>
  <si>
    <t>Tchg Engl-Second Language</t>
  </si>
  <si>
    <t>Tchg English/Spkrs Oth Lang</t>
  </si>
  <si>
    <t>M.Ed.</t>
  </si>
  <si>
    <t>Curr &amp; Inst-Car &amp; Tec Ed Emph</t>
  </si>
  <si>
    <t>Curr &amp; Instr-Teacher Cert Emph</t>
  </si>
  <si>
    <t>Curriculum and Instruction</t>
  </si>
  <si>
    <t>Special Education</t>
  </si>
  <si>
    <t>Specialist</t>
  </si>
  <si>
    <t>Ed.S.</t>
  </si>
  <si>
    <t>Education</t>
  </si>
  <si>
    <t>Certification Only</t>
  </si>
  <si>
    <t>Cert Only - Secondary</t>
  </si>
  <si>
    <t>Cert Only -Elementary</t>
  </si>
  <si>
    <t>Ed.D.</t>
  </si>
  <si>
    <t>Leadership &amp; Counseling</t>
  </si>
  <si>
    <t>Adult Basic Ed/GED Instructor</t>
  </si>
  <si>
    <t>Human Resource Development</t>
  </si>
  <si>
    <t>Rehab Counseling Cat R</t>
  </si>
  <si>
    <t>Special Education-Sec Opt</t>
  </si>
  <si>
    <t>Educational Leadership</t>
  </si>
  <si>
    <t>Rehab Couns &amp; Human Services</t>
  </si>
  <si>
    <t>Adult/Org Learng &amp; Leadership</t>
  </si>
  <si>
    <t>Ed.S.AO.L.L.</t>
  </si>
  <si>
    <t>Ed.S.Ed.Ldrshp</t>
  </si>
  <si>
    <t>Movement Sciences</t>
  </si>
  <si>
    <t>Athletic Leadership</t>
  </si>
  <si>
    <t>Exer, Sprt, Hlth Sci-PE Teach</t>
  </si>
  <si>
    <t>Exer, Sprt, Hlth Sci-Pre-AT</t>
  </si>
  <si>
    <t>Exer, Sprt, Hlth Sci-Pre-PT</t>
  </si>
  <si>
    <t>Exer,Sprt,Hlth Sci-Comm Hlth</t>
  </si>
  <si>
    <t>Exer,Sprt,Hlth Sci-Fit/Hl/HmPf</t>
  </si>
  <si>
    <t>Exer,Sprt,Hlth Sci-PrePT&amp;AlHlt</t>
  </si>
  <si>
    <t>B.S.Dan.</t>
  </si>
  <si>
    <t>Dance</t>
  </si>
  <si>
    <t>B.S.E.S.H.</t>
  </si>
  <si>
    <t>Exercise Science &amp; Health</t>
  </si>
  <si>
    <t>B.S.E.S.H.S.</t>
  </si>
  <si>
    <t>Exrc,Sprt,Hlth Sci-Comm Hlth</t>
  </si>
  <si>
    <t>Exrc,Sprt,Hlth Sci-Fit/Hl/HmPf</t>
  </si>
  <si>
    <t>Physical Education</t>
  </si>
  <si>
    <t>B.S.P.E.</t>
  </si>
  <si>
    <t>Athletic Training</t>
  </si>
  <si>
    <t>B.S.Rec.</t>
  </si>
  <si>
    <t>Rec, Sport, &amp; Tourism Mgmt</t>
  </si>
  <si>
    <t>Recreation</t>
  </si>
  <si>
    <t>D.A.T.</t>
  </si>
  <si>
    <t>Movement &amp; Leisure Sciences</t>
  </si>
  <si>
    <t>M.S.A.T.</t>
  </si>
  <si>
    <t>Engineering</t>
  </si>
  <si>
    <t>Chemical &amp; Biological Engr</t>
  </si>
  <si>
    <t>Biological Engineering</t>
  </si>
  <si>
    <t>B.S.B.A.E.</t>
  </si>
  <si>
    <t>Bio &amp; Ag Engr-Ag Engr Opt</t>
  </si>
  <si>
    <t>Bio &amp; Ag Engr-BioSystEngr Opt</t>
  </si>
  <si>
    <t>Bio &amp; Ag Engr-Bioengy Engr Opt</t>
  </si>
  <si>
    <t>Bio &amp; Ag Engr-EcoHydroEngr Opt</t>
  </si>
  <si>
    <t>Bio &amp; Ag Engr-Envr Engr Opt</t>
  </si>
  <si>
    <t>B.S.Ch.E.</t>
  </si>
  <si>
    <t>Chemical Engineering</t>
  </si>
  <si>
    <t>B.S.M.S.E.</t>
  </si>
  <si>
    <t>Materials Science &amp; Engr</t>
  </si>
  <si>
    <t>Biol &amp; Agric Engineering</t>
  </si>
  <si>
    <t>M.Engr.</t>
  </si>
  <si>
    <t>Metallurgical Engineering</t>
  </si>
  <si>
    <t>Civil &amp; Environmental Engr</t>
  </si>
  <si>
    <t>Applied Geotechnics</t>
  </si>
  <si>
    <t>Structural Engineering</t>
  </si>
  <si>
    <t>B.S.C.E.</t>
  </si>
  <si>
    <t>Civil Engineering</t>
  </si>
  <si>
    <t>Geological Engineering</t>
  </si>
  <si>
    <t>Computer Science</t>
  </si>
  <si>
    <t>Robotic Engineering</t>
  </si>
  <si>
    <t>Secure &amp; Depend Computing Syst</t>
  </si>
  <si>
    <t>Cybersecurity</t>
  </si>
  <si>
    <t>Robotics Systems</t>
  </si>
  <si>
    <t>B.S.C.S.</t>
  </si>
  <si>
    <t>Electrical &amp; Computer Engr</t>
  </si>
  <si>
    <t>Comm &amp; Ctrl Pwr Trnsmsn &amp; Dist</t>
  </si>
  <si>
    <t>Electrical Machines &amp; Drives</t>
  </si>
  <si>
    <t>Power Syst Protection &amp; Relay</t>
  </si>
  <si>
    <t>B.S.Comp.E.</t>
  </si>
  <si>
    <t>Computer Engineering</t>
  </si>
  <si>
    <t>B.S.E.E.</t>
  </si>
  <si>
    <t>Electrical Engineering</t>
  </si>
  <si>
    <t>B.S.Tech.</t>
  </si>
  <si>
    <t>Tech Trng &amp; Dev-Inds Tech Opt</t>
  </si>
  <si>
    <t>Technology Trng &amp; Development</t>
  </si>
  <si>
    <t>Environmental Engineering</t>
  </si>
  <si>
    <t>Mechanical Engineering</t>
  </si>
  <si>
    <t>B.S.M.E.</t>
  </si>
  <si>
    <t>Nuclear Engr &amp; Industrial Mgmt</t>
  </si>
  <si>
    <t>Critical Infrastructure Resil</t>
  </si>
  <si>
    <t>Emergency Planning &amp; Mgmt</t>
  </si>
  <si>
    <t>Nucl Decom &amp; Used Fuel Mgmt</t>
  </si>
  <si>
    <t>Nuclear Criticality Safety</t>
  </si>
  <si>
    <t>Nuclear Technology Mgmt</t>
  </si>
  <si>
    <t>Fire Safety</t>
  </si>
  <si>
    <t>Human Safety Performance</t>
  </si>
  <si>
    <t>Industrial Technology</t>
  </si>
  <si>
    <t>Nuclear Engineering</t>
  </si>
  <si>
    <t>Engineering Management</t>
  </si>
  <si>
    <t>Technology Management</t>
  </si>
  <si>
    <t>Graduate Studies</t>
  </si>
  <si>
    <t>Interdisciplinary Studies</t>
  </si>
  <si>
    <t>P.S.M.</t>
  </si>
  <si>
    <t>Int Sci &amp; Tech-Env Contmt Emph</t>
  </si>
  <si>
    <t>Int Sci &amp; Tech-Stn Soil&amp;Lnd Em</t>
  </si>
  <si>
    <t>Nat Res &amp; Envr Science</t>
  </si>
  <si>
    <t>No Degree</t>
  </si>
  <si>
    <t>Unclassified</t>
  </si>
  <si>
    <t>Law</t>
  </si>
  <si>
    <t>Natural Resource &amp; Envr Law</t>
  </si>
  <si>
    <t>J.D.</t>
  </si>
  <si>
    <t>Law-Bus Law &amp; Entreprnshp Emph</t>
  </si>
  <si>
    <t>Law-Litgtn &amp; Alt Disp Res Emph</t>
  </si>
  <si>
    <t>Law-Native American Law Emph</t>
  </si>
  <si>
    <t>Law-Natural Res &amp; Env Law Emph</t>
  </si>
  <si>
    <t>LL.M.</t>
  </si>
  <si>
    <t>Economics</t>
  </si>
  <si>
    <t>Culture, Society &amp; Justice</t>
  </si>
  <si>
    <t>Archaeological Technician</t>
  </si>
  <si>
    <t>Diversity &amp; Inclusion</t>
  </si>
  <si>
    <t>Diversity &amp; Stratification</t>
  </si>
  <si>
    <t>Equity &amp; Justice</t>
  </si>
  <si>
    <t>Anthropology</t>
  </si>
  <si>
    <t>Sociology</t>
  </si>
  <si>
    <t>Sociology-Criminology Emph</t>
  </si>
  <si>
    <t>Sociology-Gen Sociology Emph</t>
  </si>
  <si>
    <t>Sociology-Ineql &amp; Glblztn Emph</t>
  </si>
  <si>
    <t>Criminology</t>
  </si>
  <si>
    <t>English</t>
  </si>
  <si>
    <t>Technical Writing</t>
  </si>
  <si>
    <t>English-Creative Writing Emph</t>
  </si>
  <si>
    <t>English-Ling &amp; Literacy Emph</t>
  </si>
  <si>
    <t>English-Literature Emph</t>
  </si>
  <si>
    <t>English-Professional Emph</t>
  </si>
  <si>
    <t>English-Professional Wrtg Emph</t>
  </si>
  <si>
    <t>English-Teaching Emph</t>
  </si>
  <si>
    <t>Creative Writing</t>
  </si>
  <si>
    <t>General Studies</t>
  </si>
  <si>
    <t>B.G.S.</t>
  </si>
  <si>
    <t>History</t>
  </si>
  <si>
    <t>History-American Emph</t>
  </si>
  <si>
    <t>History-European Emph</t>
  </si>
  <si>
    <t>History-General Emph</t>
  </si>
  <si>
    <t>Journalism &amp; Mass Media</t>
  </si>
  <si>
    <t>Social Media Management</t>
  </si>
  <si>
    <t>Advertising</t>
  </si>
  <si>
    <t>Broadcasting &amp; Digital Media</t>
  </si>
  <si>
    <t>Film &amp; Television</t>
  </si>
  <si>
    <t>Film &amp; Television Studies</t>
  </si>
  <si>
    <t>Journalism</t>
  </si>
  <si>
    <t>Public Relations</t>
  </si>
  <si>
    <t>Corp Social Responsibility</t>
  </si>
  <si>
    <t>Associates</t>
  </si>
  <si>
    <t>A.S.</t>
  </si>
  <si>
    <t>Amer Studies-Literature Emph</t>
  </si>
  <si>
    <t>Amer Studies-Soc Science Emph</t>
  </si>
  <si>
    <t>B.N.S.</t>
  </si>
  <si>
    <t>Naval Science</t>
  </si>
  <si>
    <t>Amer Studies-History Emph</t>
  </si>
  <si>
    <t>Music</t>
  </si>
  <si>
    <t>Applied Music</t>
  </si>
  <si>
    <t>Music-Applied Emph</t>
  </si>
  <si>
    <t>Music-History &amp; Lit Emph</t>
  </si>
  <si>
    <t>Music-Theory Emph</t>
  </si>
  <si>
    <t>Music:Applied Music</t>
  </si>
  <si>
    <t>Music:History and Literature</t>
  </si>
  <si>
    <t>Music:Theory</t>
  </si>
  <si>
    <t>B.Mus.</t>
  </si>
  <si>
    <t>Music Ed-Instrument Vocal Emph</t>
  </si>
  <si>
    <t>Music Ed-Instrumental Emph</t>
  </si>
  <si>
    <t>Music Ed-Vocal Emph</t>
  </si>
  <si>
    <t>Music Ed-Vocal Voice Emph</t>
  </si>
  <si>
    <t>Music Education</t>
  </si>
  <si>
    <t>Music Education:Instrumental</t>
  </si>
  <si>
    <t>Music Education:Vocal</t>
  </si>
  <si>
    <t>Music Education:Vocal-Instr</t>
  </si>
  <si>
    <t>Music: Performance-Instrmt Opt</t>
  </si>
  <si>
    <t>Music: Performance-Keybrd Opt</t>
  </si>
  <si>
    <t>Music: Performance-Vocal Opt</t>
  </si>
  <si>
    <t>Music:Business</t>
  </si>
  <si>
    <t>Music:Business-Arts Admin Emph</t>
  </si>
  <si>
    <t>Music:Business-Entrepren Emph</t>
  </si>
  <si>
    <t>Music:Business-General Emph</t>
  </si>
  <si>
    <t>Music:Composition</t>
  </si>
  <si>
    <t>Music:Instrumental Performance</t>
  </si>
  <si>
    <t>Music:Vocal Performance</t>
  </si>
  <si>
    <t>M.Mus.</t>
  </si>
  <si>
    <t>Organizational Sciences</t>
  </si>
  <si>
    <t>Organizational Dynamics</t>
  </si>
  <si>
    <t>Politics &amp; Philosophy</t>
  </si>
  <si>
    <t>Professional Ethics</t>
  </si>
  <si>
    <t>Philosophy</t>
  </si>
  <si>
    <t>Political Science</t>
  </si>
  <si>
    <t>M.P.A.</t>
  </si>
  <si>
    <t>Public Administration</t>
  </si>
  <si>
    <t>Psychology &amp; Communication</t>
  </si>
  <si>
    <t>Communication</t>
  </si>
  <si>
    <t>Psychology</t>
  </si>
  <si>
    <t>Experimental Psychology</t>
  </si>
  <si>
    <t>School of Global Studies</t>
  </si>
  <si>
    <t>Modern Language Study</t>
  </si>
  <si>
    <t>Foreign Languages-Business Opt</t>
  </si>
  <si>
    <t>Foreign Languages-French Opt</t>
  </si>
  <si>
    <t>Foreign Languages-Spanish Opt</t>
  </si>
  <si>
    <t>French</t>
  </si>
  <si>
    <t>International Studies</t>
  </si>
  <si>
    <t>Latin-American Studies</t>
  </si>
  <si>
    <t>Modern Language Business</t>
  </si>
  <si>
    <t>Spanish</t>
  </si>
  <si>
    <t>Theatre Arts</t>
  </si>
  <si>
    <t>Musical Theatre</t>
  </si>
  <si>
    <t>Natural Resources</t>
  </si>
  <si>
    <t>Environmental Science</t>
  </si>
  <si>
    <t>Environmental Water Science</t>
  </si>
  <si>
    <t>Envr Contamination Assessment</t>
  </si>
  <si>
    <t>B.S.Env.S.</t>
  </si>
  <si>
    <t>Env Sc-Biological Science Opt</t>
  </si>
  <si>
    <t>Env Sc-Biophysical Sci Opt</t>
  </si>
  <si>
    <t>Env Sc-Physical Science 2 Opt</t>
  </si>
  <si>
    <t>Env Sc-Physical Science Opt</t>
  </si>
  <si>
    <t>Env Sc-Social Science Opt</t>
  </si>
  <si>
    <t>Env Sci: Culture &amp; Comm Opt</t>
  </si>
  <si>
    <t>Env Sci: Integrated Sci Opt</t>
  </si>
  <si>
    <t>Env Sci:Ecological Rest Opt</t>
  </si>
  <si>
    <t>Env Sci:Pol, Plng, &amp; Mgmt Opt</t>
  </si>
  <si>
    <t>Env Sci:Sustainability Sci Opt</t>
  </si>
  <si>
    <t>Fish &amp; Wildlife Sciences</t>
  </si>
  <si>
    <t>Conservation Biology</t>
  </si>
  <si>
    <t>Ecol &amp; Cons Biol-Cons Biol Opt</t>
  </si>
  <si>
    <t>Fish Sci:Aquac &amp; Hatchery Mgmt</t>
  </si>
  <si>
    <t>Fish Sci:Cons &amp; Law Enf Emph</t>
  </si>
  <si>
    <t>Fish Sci:Sci &amp; Mgmt Emph</t>
  </si>
  <si>
    <t>Wldlf Sci:Cons &amp; Law Enf Emph</t>
  </si>
  <si>
    <t>Wldlf Sci:Hum-Wlf Intract Emph</t>
  </si>
  <si>
    <t>Wldlf Sci:Wdlf Sci &amp; Mgmt Emph</t>
  </si>
  <si>
    <t>B.S.Ecol.Cons.Biol.</t>
  </si>
  <si>
    <t>Ecol &amp; Cons Biol-N Rs Ecol Opt</t>
  </si>
  <si>
    <t>B.S.Fish.Res.</t>
  </si>
  <si>
    <t>Fishery Resources</t>
  </si>
  <si>
    <t>B.S.Wildl.Res.</t>
  </si>
  <si>
    <t>Wildlife Resources</t>
  </si>
  <si>
    <t>Forest, Rangeland &amp; Fire Sci</t>
  </si>
  <si>
    <t>Fire Ecology, Mgt &amp; Technology</t>
  </si>
  <si>
    <t>Natural Resource Management</t>
  </si>
  <si>
    <t>Forest Nursery Mgmt &amp; Tech</t>
  </si>
  <si>
    <t>Forest Operations &amp; Tech</t>
  </si>
  <si>
    <t>Wildland Fuel &amp; Fire Tech</t>
  </si>
  <si>
    <t>Forest &amp; Sustainable Products</t>
  </si>
  <si>
    <t>Rangeland Ecology &amp; Management</t>
  </si>
  <si>
    <t>B.S.Fire.Ecol.Mgmt.</t>
  </si>
  <si>
    <t>Fire Ecology &amp; Management</t>
  </si>
  <si>
    <t>B.S.For.Prod.</t>
  </si>
  <si>
    <t>Forest Prod-Business Mgt Opt</t>
  </si>
  <si>
    <t>Forest Prod-Wood Con/Design Op</t>
  </si>
  <si>
    <t>B.S.For.Res.</t>
  </si>
  <si>
    <t>Forest Resources</t>
  </si>
  <si>
    <t>B.S.Forestry</t>
  </si>
  <si>
    <t>Forestry</t>
  </si>
  <si>
    <t>Forestry-Biology Emph</t>
  </si>
  <si>
    <t>Forestry-Forest Oper Emph</t>
  </si>
  <si>
    <t>Forestry-General Emph</t>
  </si>
  <si>
    <t>Foresty-Hyrdol&amp;Wtrsh Mgt Emph</t>
  </si>
  <si>
    <t>B.S.Rangeland Ecol.-Mgt.</t>
  </si>
  <si>
    <t>B.S.Rangeland.Consv.</t>
  </si>
  <si>
    <t>Rangeland Conservation</t>
  </si>
  <si>
    <t>B.S.Renew.Mat.</t>
  </si>
  <si>
    <t>Renewable Materials</t>
  </si>
  <si>
    <t>Restoration Ecology</t>
  </si>
  <si>
    <t>Ecol &amp; Eco Sci:Aquat Ecol Epmh</t>
  </si>
  <si>
    <t>Ecol &amp; Eco Sci:Ecosy Ecol Emph</t>
  </si>
  <si>
    <t>Ecol &amp; Eco Sci:Terr Ecol Emph</t>
  </si>
  <si>
    <t>M.N.R.</t>
  </si>
  <si>
    <t>Nat Res-Rest Ecol &amp; Hab Mgt</t>
  </si>
  <si>
    <t>Natural Res-Env Ed&amp;Sci Comm Em</t>
  </si>
  <si>
    <t>Natural Res-Fire Ecol &amp; Mgmt</t>
  </si>
  <si>
    <t>Natural Res-Integrated Nat Res</t>
  </si>
  <si>
    <t>Natural Res:Fish&amp;Wlf Mgmt Opt</t>
  </si>
  <si>
    <t>Natural Resources &amp; Society</t>
  </si>
  <si>
    <t>Environmental Ed &amp; Sci Comm</t>
  </si>
  <si>
    <t>Environmental Education</t>
  </si>
  <si>
    <t>Remote Sensing of Environment</t>
  </si>
  <si>
    <t>Nat Res Enter Mgmt:NR Develop</t>
  </si>
  <si>
    <t>Nat Res Enter Mgmt:NR Stewards</t>
  </si>
  <si>
    <t>B.S.Nat.Resc.Conserv.</t>
  </si>
  <si>
    <t>Nat Resc Cons-Cnsv Sci Emph</t>
  </si>
  <si>
    <t>Nat Resc Cons-CnsvPln&amp;Mgt Emph</t>
  </si>
  <si>
    <t>B.S.Res.Rc.</t>
  </si>
  <si>
    <t>Resource Recreation &amp; Tourism</t>
  </si>
  <si>
    <t>Non-Degree</t>
  </si>
  <si>
    <t>Undeclared Department</t>
  </si>
  <si>
    <t>Non-Deg</t>
  </si>
  <si>
    <t>WSU</t>
  </si>
  <si>
    <t>Non-Deg - Exchange (Fin. Aid)</t>
  </si>
  <si>
    <t>Exchange</t>
  </si>
  <si>
    <t>American Language &amp; Culture</t>
  </si>
  <si>
    <t>Science</t>
  </si>
  <si>
    <t>Bioinformatics &amp; Comp Biology</t>
  </si>
  <si>
    <t>Bioinformatics &amp; Computnl Biol</t>
  </si>
  <si>
    <t>Bioinformatics &amp; Comptnl Biol</t>
  </si>
  <si>
    <t>Biological Sciences</t>
  </si>
  <si>
    <t>Biology</t>
  </si>
  <si>
    <t>Medical Sciences</t>
  </si>
  <si>
    <t>B.S.Biochem.</t>
  </si>
  <si>
    <t>Biochemistry</t>
  </si>
  <si>
    <t>B.S.M.B.B.</t>
  </si>
  <si>
    <t>Molecular Biol &amp; Biotechnology</t>
  </si>
  <si>
    <t>B.S.Microbiol.</t>
  </si>
  <si>
    <t>Microbiology</t>
  </si>
  <si>
    <t>Microbiol, Molec Biol/Biochem</t>
  </si>
  <si>
    <t>Neuroscience</t>
  </si>
  <si>
    <t>Chemistry</t>
  </si>
  <si>
    <t>Chemistry-Forensics Opt</t>
  </si>
  <si>
    <t>Chemistry-General Opt</t>
  </si>
  <si>
    <t>Chemistry-Pre-Medical Opt</t>
  </si>
  <si>
    <t>Chemistry-Professional Opt</t>
  </si>
  <si>
    <t>Earth &amp; Spatial Sciences</t>
  </si>
  <si>
    <t>Climate Change</t>
  </si>
  <si>
    <t>Geographic Information Systems</t>
  </si>
  <si>
    <t>Prof Applications of Data Sci</t>
  </si>
  <si>
    <t>Climate Change and Solutions</t>
  </si>
  <si>
    <t>Earth &amp; Spat Sci:Geo&amp;Global Su</t>
  </si>
  <si>
    <t>Earth &amp; Spat Sci:Geol Sci Opt</t>
  </si>
  <si>
    <t>Geography</t>
  </si>
  <si>
    <t>Geological Sci-EnvHydrgeol Opt</t>
  </si>
  <si>
    <t>Geological Sci-Envr Geol Opt</t>
  </si>
  <si>
    <t>Geological Sci-Gen Geol Opt</t>
  </si>
  <si>
    <t>Geological Sci-Geol Educ Opt</t>
  </si>
  <si>
    <t>Geological Sci-Hydrogeol Opt</t>
  </si>
  <si>
    <t>Geological Sci-Phys Geol Opt</t>
  </si>
  <si>
    <t>Geological Sci-Res Explor Opt</t>
  </si>
  <si>
    <t>Geological Sci-StrcGeol&amp;TctOpt</t>
  </si>
  <si>
    <t>Geology:Energy Resiliency Opt</t>
  </si>
  <si>
    <t>Geology:Sust Min&amp;Earth Res Opt</t>
  </si>
  <si>
    <t>Geology</t>
  </si>
  <si>
    <t>GIS:Geospatial Hab Assmt Area</t>
  </si>
  <si>
    <t>GIS:Geospatial Intel App Area</t>
  </si>
  <si>
    <t>GIS:Remote Sensing Area</t>
  </si>
  <si>
    <t>Hydrology</t>
  </si>
  <si>
    <t>Mathematics &amp; Statistical Sci</t>
  </si>
  <si>
    <t>Data Analytics</t>
  </si>
  <si>
    <t>Data Science</t>
  </si>
  <si>
    <t>Process &amp; Performance Excelnc</t>
  </si>
  <si>
    <t>Statistics</t>
  </si>
  <si>
    <t>Math-App Mod &amp; Data Sci Opt</t>
  </si>
  <si>
    <t>Math:Applied-Mathematical Biol</t>
  </si>
  <si>
    <t>Mathematics-App ActSci&amp;Fin Opt</t>
  </si>
  <si>
    <t>Mathematics-App Computatn Opt</t>
  </si>
  <si>
    <t>Mathematics-App Quant Mod Opt</t>
  </si>
  <si>
    <t>Mathematics-App Sci Model Opt</t>
  </si>
  <si>
    <t>Mathematics-App Statistics Opt</t>
  </si>
  <si>
    <t>Mathematics-General Opt</t>
  </si>
  <si>
    <t>Statistics-Actuarial Sci &amp; Fin</t>
  </si>
  <si>
    <t>Statistics-General</t>
  </si>
  <si>
    <t>Mathematics</t>
  </si>
  <si>
    <t>Statistical Science</t>
  </si>
  <si>
    <t>Physics</t>
  </si>
  <si>
    <t>Physics-Applied Physics Emph</t>
  </si>
  <si>
    <t>Physics-General Emph</t>
  </si>
  <si>
    <t>University-wide Programs</t>
  </si>
  <si>
    <t>University of Idaho Leadership</t>
  </si>
  <si>
    <t>WWAMI</t>
  </si>
  <si>
    <t>WWAMI Medical Education</t>
  </si>
  <si>
    <t>Continuing/Returning</t>
  </si>
  <si>
    <t>New Frosh</t>
  </si>
  <si>
    <t>New Grad/Law/WWAMI</t>
  </si>
  <si>
    <t>New Transfer</t>
  </si>
  <si>
    <t>High School,Exchange,Other</t>
  </si>
  <si>
    <t>Foreign</t>
  </si>
  <si>
    <t>Non-Resident</t>
  </si>
  <si>
    <t>Resident</t>
  </si>
  <si>
    <t>Agricultural &amp; Life Sciences</t>
  </si>
  <si>
    <t>Undergraduate and Non-Degree</t>
  </si>
  <si>
    <t>Agricultural Econ &amp; Rural Soc</t>
  </si>
  <si>
    <t>Graduate and Professional</t>
  </si>
  <si>
    <t>Agricultural Ed, Ldrshp &amp; Comm</t>
  </si>
  <si>
    <t>Animal, Vet &amp; Food Sciences</t>
  </si>
  <si>
    <t>Entomology, Plant Path &amp; Nemat</t>
  </si>
  <si>
    <t>Family and Consumer Sciences</t>
  </si>
  <si>
    <t>Plant Sciences</t>
  </si>
  <si>
    <t>Soil &amp; Water Systems</t>
  </si>
  <si>
    <t>Water Resources</t>
  </si>
  <si>
    <t>Architecture</t>
  </si>
  <si>
    <t>Art &amp; Design</t>
  </si>
  <si>
    <t>Art and Architecture</t>
  </si>
  <si>
    <t>Bioregional Plng &amp; Comm Dsgn</t>
  </si>
  <si>
    <t>Design and Environments</t>
  </si>
  <si>
    <t>Accounting &amp; Mgmt Info Systems</t>
  </si>
  <si>
    <t>Business</t>
  </si>
  <si>
    <t>Business &amp; Economics</t>
  </si>
  <si>
    <t>Curriculum &amp; Instruction</t>
  </si>
  <si>
    <t>Education</t>
  </si>
  <si>
    <t>Leadership &amp; Counseling</t>
  </si>
  <si>
    <t>Movement Sciences</t>
  </si>
  <si>
    <t>Chemical &amp; Biological Engr</t>
  </si>
  <si>
    <t>Civil &amp; Environmental Engr</t>
  </si>
  <si>
    <t>Computer Science</t>
  </si>
  <si>
    <t>Electrical &amp; Computer Engr</t>
  </si>
  <si>
    <t>Engineering</t>
  </si>
  <si>
    <t>Mechanical Engineering</t>
  </si>
  <si>
    <t>Nuclear Engr &amp; Industrial Mgmt</t>
  </si>
  <si>
    <t>Graduate Studies</t>
  </si>
  <si>
    <t>Law</t>
  </si>
  <si>
    <t>Culture, Society &amp; Justice</t>
  </si>
  <si>
    <t>English</t>
  </si>
  <si>
    <t>General Studies</t>
  </si>
  <si>
    <t>History</t>
  </si>
  <si>
    <t>Journalism &amp; Mass Media</t>
  </si>
  <si>
    <t>Letters Arts &amp; Social Sciences</t>
  </si>
  <si>
    <t>Music</t>
  </si>
  <si>
    <t>Organizational Sciences</t>
  </si>
  <si>
    <t>Politics &amp; Philosophy</t>
  </si>
  <si>
    <t>Psychology &amp; Communication</t>
  </si>
  <si>
    <t>School of Global Studies</t>
  </si>
  <si>
    <t>Theatre Arts</t>
  </si>
  <si>
    <t>Environmental Science</t>
  </si>
  <si>
    <t>Fish &amp; Wildlife Sciences</t>
  </si>
  <si>
    <t>Forest, Rangeland &amp; Fire Sci</t>
  </si>
  <si>
    <t>Natural Resources</t>
  </si>
  <si>
    <t>Natural Resources &amp; Society</t>
  </si>
  <si>
    <t>Undeclared Department</t>
  </si>
  <si>
    <t>Bioinformatics &amp; Comp Biology</t>
  </si>
  <si>
    <t>Biological Sciences</t>
  </si>
  <si>
    <t>Chemistry</t>
  </si>
  <si>
    <t>Earth &amp; Spatial Sciences</t>
  </si>
  <si>
    <t>Mathematics &amp; Statistical Sci</t>
  </si>
  <si>
    <t>Physics</t>
  </si>
  <si>
    <t>Science</t>
  </si>
  <si>
    <t>WWAMI Medical Education</t>
  </si>
  <si>
    <t>Academic Certificate- UG</t>
  </si>
  <si>
    <t>Full</t>
  </si>
  <si>
    <t>Part</t>
  </si>
  <si>
    <t>Academic Certificate- GR</t>
  </si>
  <si>
    <t>Ag Commodity Risk Mgmt - Academic Certificate</t>
  </si>
  <si>
    <t>Ag Science, Communication, &amp; Leadership - B.S.Ag.L.S.</t>
  </si>
  <si>
    <t>Agricultural &amp; Life Sciences - Undeclared/Minor Only</t>
  </si>
  <si>
    <t>Agricultural Economics - B.S.Ag.Econ.</t>
  </si>
  <si>
    <t>Agricultural Education - B.S.Ag.Ed.</t>
  </si>
  <si>
    <t>Agricultural Education - M.S.</t>
  </si>
  <si>
    <t>Agricultural Systems Management - B.S.Ag.L.S.</t>
  </si>
  <si>
    <t>Animal Physiology - Ph.D</t>
  </si>
  <si>
    <t>Animal Science - M.S.</t>
  </si>
  <si>
    <t>Animal and Veterinary Science - B.S.A.V.S.</t>
  </si>
  <si>
    <t>Apparel, Textiles and Design - B.S.</t>
  </si>
  <si>
    <t>Apparel, Textiles and Design - B.S.F.C.S.</t>
  </si>
  <si>
    <t>Applied Economics - M.S.</t>
  </si>
  <si>
    <t>Child, Family, and Consumer Studies - B.S.</t>
  </si>
  <si>
    <t>Child, Family, and Consumer Studies - B.S.F.C.S.</t>
  </si>
  <si>
    <t>Dietetics - M.S.</t>
  </si>
  <si>
    <t>Early Childhood Development and Education - B.S.</t>
  </si>
  <si>
    <t>Entomology - B.S.Ag.L.S.</t>
  </si>
  <si>
    <t>Entomology - M.S.</t>
  </si>
  <si>
    <t>Entomology - Ph.D.</t>
  </si>
  <si>
    <t>Family and Consumer Sciences - M.S.</t>
  </si>
  <si>
    <t>Food Science - B.S.</t>
  </si>
  <si>
    <t>Food Science - M.S.</t>
  </si>
  <si>
    <t>Food Science - Ph.D.</t>
  </si>
  <si>
    <t>Food and Nutrition - B.S.</t>
  </si>
  <si>
    <t>Food and Nutrition - B.S.F.C.S.</t>
  </si>
  <si>
    <t>Global Disease Ecology - B.S.</t>
  </si>
  <si>
    <t>Medical Technology - B.S.</t>
  </si>
  <si>
    <t>Nutritional Science - B.S.</t>
  </si>
  <si>
    <t>Nutritional Sciences - M.S.</t>
  </si>
  <si>
    <t>Nutritional Sciences - Ph.D.</t>
  </si>
  <si>
    <t>Plant Science - B.S.</t>
  </si>
  <si>
    <t>Plant Science - M.S.</t>
  </si>
  <si>
    <t>Plant Science - Ph.D.</t>
  </si>
  <si>
    <t>Precision Agriculture - Academic Certificate</t>
  </si>
  <si>
    <t>Soil and Land Resources - B.S.</t>
  </si>
  <si>
    <t>Soil and Land Resources - M.S.</t>
  </si>
  <si>
    <t>Soil and Land Resources - Ph.D.</t>
  </si>
  <si>
    <t>Soil and Water Systems - B.S.</t>
  </si>
  <si>
    <t>Sust Small Acre Farm &amp; Ranching - Academic Certificate</t>
  </si>
  <si>
    <t>Sustainable Crop &amp; Landscape Systems - B.S.</t>
  </si>
  <si>
    <t>Sustainable Crop &amp; Landscape Systems - B.S.Ag.L.S.</t>
  </si>
  <si>
    <t>Sustainable Food Systems - B.S.Ag.L.S.</t>
  </si>
  <si>
    <t>Water Resources - M.S.</t>
  </si>
  <si>
    <t>Water Resources - Ph.D.</t>
  </si>
  <si>
    <t>Architecture - B.S.Arch., M.Arch</t>
  </si>
  <si>
    <t>Architecture - M.S.</t>
  </si>
  <si>
    <t>Art &amp; Architecture - Undeclared/Minor Only</t>
  </si>
  <si>
    <t>Art &amp; Design - B.A., B.F.A.</t>
  </si>
  <si>
    <t>Art - M.A.T.</t>
  </si>
  <si>
    <t>Art - M.F.A.</t>
  </si>
  <si>
    <t>Art Education - B.S.Art Ed.</t>
  </si>
  <si>
    <t>Bioregional Planning and Community Design - M.S.</t>
  </si>
  <si>
    <t>Bioregional Plng &amp; Comm Design - Academic Certificate</t>
  </si>
  <si>
    <t>Environmental Design - B.S., B.S.E.D.</t>
  </si>
  <si>
    <t>Interior Design -  B.I.D</t>
  </si>
  <si>
    <t>Landscape Architecture - B.L.A.</t>
  </si>
  <si>
    <t>Landscape Architecture - M.L.A.</t>
  </si>
  <si>
    <t>Urban Design - Academic Certificate</t>
  </si>
  <si>
    <t>Virtual Technology &amp; Design - B.S.</t>
  </si>
  <si>
    <t>Accountancy - M.Acct.</t>
  </si>
  <si>
    <t>Accounting - B.S.Bus.</t>
  </si>
  <si>
    <t>Applied Finance - Academic Certificate</t>
  </si>
  <si>
    <t>Business &amp; Economics - Undeclared/Minor Only</t>
  </si>
  <si>
    <t>Business Administration - B.B.A.</t>
  </si>
  <si>
    <t>Business Analytics - Academic Certificate</t>
  </si>
  <si>
    <t>Business Economics - B.A., B.S., B.S.Bus.</t>
  </si>
  <si>
    <t>Business Leadership - Academic Certificate</t>
  </si>
  <si>
    <t>Enterprise System Integration - Academic Certificate</t>
  </si>
  <si>
    <t>Entrepreneurship - Academic Certificate</t>
  </si>
  <si>
    <t>Entrepreneurship - B.S.Bus.</t>
  </si>
  <si>
    <t>Executive M.B.A.</t>
  </si>
  <si>
    <t>Finance - B.S.Bus.</t>
  </si>
  <si>
    <t>Information Systems - B.S.Bus.</t>
  </si>
  <si>
    <t>Management &amp; Human Resources - B.S.Bus.</t>
  </si>
  <si>
    <t>Marketing - B.S.Bus.</t>
  </si>
  <si>
    <t>Operations Management - B.S.Bus.</t>
  </si>
  <si>
    <t>Promo &amp; Digital Marketing - Academic Certificate</t>
  </si>
  <si>
    <t>Sales Management - Academic Certificate</t>
  </si>
  <si>
    <t>Small Business Management - Academic Certificate</t>
  </si>
  <si>
    <t>Technical Program Management - Academic Certificate</t>
  </si>
  <si>
    <t>Trading &amp; Capital Management - Academic Certificate</t>
  </si>
  <si>
    <t>Adult Basic Ed/GED Instructor - Academic Certificate</t>
  </si>
  <si>
    <t>Adult/Organizational Learning and Leadership - Ed.S.AO.L.L.</t>
  </si>
  <si>
    <t>Adult/Organizational Learning and Leadership - M.S.</t>
  </si>
  <si>
    <t>Athletic Leadership - Academic Certificate</t>
  </si>
  <si>
    <t>Athletic Training - D.A.T.</t>
  </si>
  <si>
    <t>Athletic Training - M.S.A.T.</t>
  </si>
  <si>
    <t>Career &amp; Technical Education - B.S.Ed.</t>
  </si>
  <si>
    <t>Cult Resp. Pedagogy - Academic Certificate</t>
  </si>
  <si>
    <t>Curriculum &amp; Instruction - M.Ed.,Ed.S.</t>
  </si>
  <si>
    <t>Dance - B.S.Dan.</t>
  </si>
  <si>
    <t>Dual Credit Instructor - Academic Certificate</t>
  </si>
  <si>
    <t>Education - Ed.D.</t>
  </si>
  <si>
    <t>Education - Ph.D.</t>
  </si>
  <si>
    <t>Education - Undeclared/Minor Only</t>
  </si>
  <si>
    <t>Educational Leadership - Ed.S.Ed.Ldrshp.</t>
  </si>
  <si>
    <t>Educational Leadership - M.Ed.</t>
  </si>
  <si>
    <t>Elementary Education - B.S.Ed.</t>
  </si>
  <si>
    <t>Exercise Science and Health - B.S.</t>
  </si>
  <si>
    <t>Exercise Science and Health - B.S.P.E.</t>
  </si>
  <si>
    <t>Human Resource Development - Academic Certificate</t>
  </si>
  <si>
    <t>Movement &amp; Leisure Sciences - M.S.</t>
  </si>
  <si>
    <t>Physical Education - B.S.Ed.</t>
  </si>
  <si>
    <t>Physical Education - M.Ed.</t>
  </si>
  <si>
    <t>Recreation - B.S.Rec.</t>
  </si>
  <si>
    <t>Rehabilitation Counseling &amp; Human Services - M.S., M.Ed.</t>
  </si>
  <si>
    <t>Rehabilitation Counseling Cat R - Academic Certificate</t>
  </si>
  <si>
    <t>Secondary Education - B.S.Ed.</t>
  </si>
  <si>
    <t>Secondary Education - M.A.T.</t>
  </si>
  <si>
    <t>Special Education - B.S.Ed.</t>
  </si>
  <si>
    <t>Special Education - M.Ed.</t>
  </si>
  <si>
    <t>Tchg English/Spkrs Oth Lang - M.A.</t>
  </si>
  <si>
    <t>Teacher Education Certification Only</t>
  </si>
  <si>
    <t>Technical Workforce Training - Academic Certificate</t>
  </si>
  <si>
    <t>Technology Integration Spec - Academic Certificate</t>
  </si>
  <si>
    <t>Applied Geothechnics - Academic Certificate</t>
  </si>
  <si>
    <t>Biological Engineering - B.S.</t>
  </si>
  <si>
    <t>Biological Engineering - M.Engr.</t>
  </si>
  <si>
    <t>Biological Engineering - M.S.</t>
  </si>
  <si>
    <t>Biological Engineering - Ph.D.</t>
  </si>
  <si>
    <t>Biological and Agricultural Engineering - B.S.B.A.E.</t>
  </si>
  <si>
    <t>Biological and Agricultural Engineering - M.S., M.Engr.</t>
  </si>
  <si>
    <t>Biological and Agricultural Engineering - Ph.D.</t>
  </si>
  <si>
    <t>Chemical Engineering - B.S.Ch.E.</t>
  </si>
  <si>
    <t>Chemical Engineering - M.S., M.Engr.</t>
  </si>
  <si>
    <t>Chemical Engineering - Ph.D.</t>
  </si>
  <si>
    <t>Civil Engineering - B.S.C.E.</t>
  </si>
  <si>
    <t>Civil Engineering - M.S., M.Engr.</t>
  </si>
  <si>
    <t>Civil Engineering - Ph.D.</t>
  </si>
  <si>
    <t>Communication &amp; Cntrl for Power Trans. &amp; Dist. - Academic Certificate</t>
  </si>
  <si>
    <t>Computer Engineering - B.S.Comp.E.</t>
  </si>
  <si>
    <t>Computer Engineering - M.S., M.Engr.</t>
  </si>
  <si>
    <t>Computer Science - B.S.C.S.</t>
  </si>
  <si>
    <t>Computer Science - M.S.</t>
  </si>
  <si>
    <t>Computer Science - Ph.D.</t>
  </si>
  <si>
    <t>Critical Infrastructure - Academic Certificate</t>
  </si>
  <si>
    <t>Cybersecurity - Academic Certificate</t>
  </si>
  <si>
    <t>Cybersecurity - B.S.</t>
  </si>
  <si>
    <t>Cybersecurity - M.S.</t>
  </si>
  <si>
    <t>Electrical Engineering - B.S.E.E.</t>
  </si>
  <si>
    <t>Electrical Engineering - M.S., M.Engr.</t>
  </si>
  <si>
    <t>Electrical Engineering - Ph.D.</t>
  </si>
  <si>
    <t>Electrical Machines &amp; Drives - Academic Certificate</t>
  </si>
  <si>
    <t>Emergency Planning &amp; Mgmt - Academic Certificate</t>
  </si>
  <si>
    <t>Engineering - Undeclared/Minor Only</t>
  </si>
  <si>
    <t>Engineering Management - M.Engr.</t>
  </si>
  <si>
    <t>Environmental Engineering - M.S., M.Engr.</t>
  </si>
  <si>
    <t>Fire Safety - Academic Certificate</t>
  </si>
  <si>
    <t>Geological Engineering - M.S.</t>
  </si>
  <si>
    <t>Human Safety Performance - Academic Certificate</t>
  </si>
  <si>
    <t>Industrial Technology - B.S.Tech.</t>
  </si>
  <si>
    <t>Materials Science and Engineering - B.S.M.S.E.</t>
  </si>
  <si>
    <t>Materials Science and Engineering - M.S.</t>
  </si>
  <si>
    <t>Materials Science and Engineering - Ph.D.</t>
  </si>
  <si>
    <t>Mechanical Engineering - B.S.M.E.</t>
  </si>
  <si>
    <t>Mechanical Engineering - M.S., M.Engr.</t>
  </si>
  <si>
    <t>Mechanical Engineering - Ph.D.</t>
  </si>
  <si>
    <t>Metallurgical Engineering - M.S.</t>
  </si>
  <si>
    <t>Nucl Decom &amp; Used Fuel Mgmt - Academic Certificate</t>
  </si>
  <si>
    <t>Nuclear Criticality Safety - Academic Certificate</t>
  </si>
  <si>
    <t>Nuclear Engineering - M.S., M.Engr.</t>
  </si>
  <si>
    <t>Nuclear Engineering - Ph.D.</t>
  </si>
  <si>
    <t>Nuclear Technology Mgmt - Academic Certificate</t>
  </si>
  <si>
    <t>Power System Protection &amp; Relay - Academic Certificate</t>
  </si>
  <si>
    <t>Robotic Engineering - Academic Certificate</t>
  </si>
  <si>
    <t>Robotics Systems - Academic Certificate</t>
  </si>
  <si>
    <t>Secure &amp; Dependable Computing Systems - Academic Certificate</t>
  </si>
  <si>
    <t>Structural Engineering - Academic Certificate</t>
  </si>
  <si>
    <t>Technology Management - M.S.</t>
  </si>
  <si>
    <t>Interdisciplinary Studies - M.A., M.S., P.S.M.</t>
  </si>
  <si>
    <t>Nat Res &amp; Envr Science - P.S.M.</t>
  </si>
  <si>
    <t>Unclassified - No Degree</t>
  </si>
  <si>
    <t>Law - J.D.</t>
  </si>
  <si>
    <t>Law - LL.M.</t>
  </si>
  <si>
    <t>Natural Resource &amp; Envr Law - Academic Certificate</t>
  </si>
  <si>
    <t>Advertising - B.A., B.S.</t>
  </si>
  <si>
    <t>American Studies - B.A., B.S.</t>
  </si>
  <si>
    <t>Anthropology - B.A., B.S.</t>
  </si>
  <si>
    <t>Anthropology - M.A.</t>
  </si>
  <si>
    <t>Archaeological Technician - Academic Certificate</t>
  </si>
  <si>
    <t>Broadcasting &amp; Digital Media - B.A., B.S.</t>
  </si>
  <si>
    <t>Communication - B.A., B.S.</t>
  </si>
  <si>
    <t>Corp Social Responsibility - Academic Certificate</t>
  </si>
  <si>
    <t>Creative Writing - M.F.A.</t>
  </si>
  <si>
    <t>Diversity &amp; Stratification - Academic Certificate</t>
  </si>
  <si>
    <t>English - B.A., B.S.</t>
  </si>
  <si>
    <t>English - M.A.</t>
  </si>
  <si>
    <t>English - M.A.T.</t>
  </si>
  <si>
    <t>French - B.A.</t>
  </si>
  <si>
    <t>General Studies - A.S.</t>
  </si>
  <si>
    <t>General Studies - B.G.S.</t>
  </si>
  <si>
    <t>History - B.A., B.S.</t>
  </si>
  <si>
    <t>History - M.A.</t>
  </si>
  <si>
    <t>History - Ph.D.</t>
  </si>
  <si>
    <t>Interdisciplinary Studies - B.A., B.S.</t>
  </si>
  <si>
    <t>International Studies - B.A.</t>
  </si>
  <si>
    <t>Journalism - B.A., B.S.</t>
  </si>
  <si>
    <t>Latin-American Studies - B.A.</t>
  </si>
  <si>
    <t>Letters Arts &amp; Social Sciences - Undeclared/Minor Only</t>
  </si>
  <si>
    <t>Modern Language Business - B.A.</t>
  </si>
  <si>
    <t>Modern Language Study - Academic Certificate</t>
  </si>
  <si>
    <t>Music - M.A., M.Mus.</t>
  </si>
  <si>
    <t>Music Education - B. Mus.</t>
  </si>
  <si>
    <t>Music: Applied - B.A., B.S.</t>
  </si>
  <si>
    <t>Music: Business - B.Mus.</t>
  </si>
  <si>
    <t>Music: Composition - B.Mus.</t>
  </si>
  <si>
    <t>Music: History and Literature - B.A., B.S.</t>
  </si>
  <si>
    <t>Music: Instrumental Performance - B. Mus.</t>
  </si>
  <si>
    <t>Music: Theory - B.A., B.S.</t>
  </si>
  <si>
    <t>Music: Vocal Performance - B.Mus.</t>
  </si>
  <si>
    <t>Musical Theatre - B.F.A.</t>
  </si>
  <si>
    <t>Naval Science - B.N.S.</t>
  </si>
  <si>
    <t>Organizational Dynamics - Academic Certificate</t>
  </si>
  <si>
    <t>Organizational Sciences - B.A.,B.S.</t>
  </si>
  <si>
    <t>Philosophy - B.A., B.S.</t>
  </si>
  <si>
    <t>Philosophy - M.A.</t>
  </si>
  <si>
    <t>Political Science - B.A., B.S.</t>
  </si>
  <si>
    <t>Political Science - M.A.</t>
  </si>
  <si>
    <t>Political Science - Ph.D.</t>
  </si>
  <si>
    <t>Professional Ethics - Academic Certificate</t>
  </si>
  <si>
    <t>Psychology - B.A., B.S.</t>
  </si>
  <si>
    <t>Psychology - M.S.</t>
  </si>
  <si>
    <t>Psychology - Ph.D.</t>
  </si>
  <si>
    <t>Public Administration - M.P.A.</t>
  </si>
  <si>
    <t>Public Relations - B.A., B.S.</t>
  </si>
  <si>
    <t>Social Media Management - Academic Certificate</t>
  </si>
  <si>
    <t>Sociology - B.A., B.S.</t>
  </si>
  <si>
    <t>Spanish - B.A.</t>
  </si>
  <si>
    <t>Technical Writing - Academic Certificate</t>
  </si>
  <si>
    <t>Theatre Arts - B.A., B.S., B.F.A.</t>
  </si>
  <si>
    <t>Theatre Arts - M.F.A.</t>
  </si>
  <si>
    <t>Ecology and Conservation Biology - B.S.</t>
  </si>
  <si>
    <t>Environmental Education - Academic Certificate</t>
  </si>
  <si>
    <t>Environmental Science - M.S.</t>
  </si>
  <si>
    <t>Environmental Science - Ph.D.</t>
  </si>
  <si>
    <t>Environmental Sciences - B.S.Env.S.</t>
  </si>
  <si>
    <t>Environmental Water Science - Academic Certificate</t>
  </si>
  <si>
    <t>Envr Contamination Assessment - Academic Certificate</t>
  </si>
  <si>
    <t>Fire Ecology &amp; Management - B.S.Fire.Ecol.Mgmt.</t>
  </si>
  <si>
    <t>Fire Ecology, Mgt &amp; Technology - Academic Certificate</t>
  </si>
  <si>
    <t>Fishery Resources - B.S.</t>
  </si>
  <si>
    <t>Forest &amp; Sustainable Products - B.S.</t>
  </si>
  <si>
    <t>Forest Nursery Mgmt &amp; Tech - A.S.</t>
  </si>
  <si>
    <t>Forest Operations &amp; Tech - A.S.</t>
  </si>
  <si>
    <t>Forestry - B.S. , B.S. Forestry</t>
  </si>
  <si>
    <t>Forestry - B.S. Forestry</t>
  </si>
  <si>
    <t>Natural Resource Conservation - B.S.</t>
  </si>
  <si>
    <t>Natural Resource Conservation - B.S.Nat.Resc.Conserv.</t>
  </si>
  <si>
    <t>Natural Resources - M.N.R.</t>
  </si>
  <si>
    <t>Natural Resources - M.S.</t>
  </si>
  <si>
    <t>Natural Resources - Ph.D.</t>
  </si>
  <si>
    <t>Natural Resources - Undeclared/Minor Only</t>
  </si>
  <si>
    <t>Rangeland Ecology &amp; Management - B.S.</t>
  </si>
  <si>
    <t>Remote Sensing of Environment - Academic Certificate</t>
  </si>
  <si>
    <t>Renewable Materials - B.S.Renew.Mat.</t>
  </si>
  <si>
    <t>Restoration Ecology - Academic Certificate</t>
  </si>
  <si>
    <t>Wildland Fuel &amp; Fire Tech - A.S.</t>
  </si>
  <si>
    <t>Wildlife Resources - B.S.</t>
  </si>
  <si>
    <t>Non-Degree - Exchange (Fin. Aid)</t>
  </si>
  <si>
    <t>Non-Degree - No Degree</t>
  </si>
  <si>
    <t>WSU - CO-OP</t>
  </si>
  <si>
    <t>Biochemistry - B.S.Biochem.</t>
  </si>
  <si>
    <t>Bioinformatics and Computational Biology - Academic Certificate</t>
  </si>
  <si>
    <t>Bioinformatics and Computational Biology - M.S.</t>
  </si>
  <si>
    <t>Bioinformatics and Computational Biology - Ph.D.</t>
  </si>
  <si>
    <t>Biology - B.A., B.S.</t>
  </si>
  <si>
    <t>Biology - M.S.</t>
  </si>
  <si>
    <t>Biology - Ph.D.</t>
  </si>
  <si>
    <t>Chemistry - B.S.</t>
  </si>
  <si>
    <t>Chemistry - M.S.</t>
  </si>
  <si>
    <t>Chemistry - Ph.D.</t>
  </si>
  <si>
    <t>Climate Change - Academic Certificate</t>
  </si>
  <si>
    <t>Data Science - Academic Certificate</t>
  </si>
  <si>
    <t>Geographic Information Systems - Academic Certificate</t>
  </si>
  <si>
    <t>Geographic Information Systems - B.S.</t>
  </si>
  <si>
    <t>Geographic Information Systems - M.S.</t>
  </si>
  <si>
    <t>Geography - B.S.</t>
  </si>
  <si>
    <t>Geography - M.S.</t>
  </si>
  <si>
    <t>Geography - Ph.D.</t>
  </si>
  <si>
    <t>Geological Sciences - B.S.</t>
  </si>
  <si>
    <t>Geology - M.S.</t>
  </si>
  <si>
    <t>Geology - Ph.D.</t>
  </si>
  <si>
    <t>Hydrology - M.S.</t>
  </si>
  <si>
    <t>Mathematics - B.S.</t>
  </si>
  <si>
    <t>Mathematics - M.A.T.</t>
  </si>
  <si>
    <t>Mathematics - M.S.</t>
  </si>
  <si>
    <t>Mathematics - Ph.D.</t>
  </si>
  <si>
    <t>Microbiology - B.S.Microbiol.</t>
  </si>
  <si>
    <t>Microbiology, Molecular Biology and Biochemistry - M.S.</t>
  </si>
  <si>
    <t>Microbiology, Molecular Biology and Biochemistry - Ph.D.</t>
  </si>
  <si>
    <t>Neuroscience - M.S.</t>
  </si>
  <si>
    <t>Neuroscience - Ph.D.</t>
  </si>
  <si>
    <t>Physics - B.A., B.S.</t>
  </si>
  <si>
    <t>Physics - M.S.</t>
  </si>
  <si>
    <t>Physics - Ph.D.</t>
  </si>
  <si>
    <t>Process &amp; Performance Excellence - Academic Certificate</t>
  </si>
  <si>
    <t>Prof Applications of Data Sci - Academic Certificate</t>
  </si>
  <si>
    <t>Science - Pre-Med/Dent/Nursing/Phys Therapy</t>
  </si>
  <si>
    <t>Science - Undeclared/Minor Only</t>
  </si>
  <si>
    <t>Statistical Science - B.S.</t>
  </si>
  <si>
    <t>Statistical Science - M.S.</t>
  </si>
  <si>
    <t>Statistics - Academic Certificate</t>
  </si>
  <si>
    <t>University of Idaho Leadership - Academic Certificate</t>
  </si>
  <si>
    <t>WWAMI - WWAMI</t>
  </si>
  <si>
    <t>*</t>
  </si>
  <si>
    <t>1-Year</t>
  </si>
  <si>
    <t>5-Year</t>
  </si>
  <si>
    <t>10-Year</t>
  </si>
  <si>
    <t>Campus</t>
  </si>
  <si>
    <t>Percent Change</t>
  </si>
  <si>
    <t>University of Idaho</t>
  </si>
  <si>
    <t>Degree Level</t>
  </si>
  <si>
    <t>Multiple majors are included</t>
  </si>
  <si>
    <t>Program Level</t>
  </si>
  <si>
    <t>College</t>
  </si>
  <si>
    <t>Gender</t>
  </si>
  <si>
    <t>Department</t>
  </si>
  <si>
    <t>Degree</t>
  </si>
  <si>
    <t>Multiple Majors are included</t>
  </si>
  <si>
    <t>Student Campus</t>
  </si>
  <si>
    <t>New, Transfer, Cont, etc</t>
  </si>
  <si>
    <t>New, Transfer, Cont, etc.</t>
  </si>
  <si>
    <t>Resident Status</t>
  </si>
  <si>
    <t>Full/Part Time</t>
  </si>
  <si>
    <t>FTE in Major</t>
  </si>
  <si>
    <t>Multiple Majors are Included</t>
  </si>
  <si>
    <t>Program</t>
  </si>
  <si>
    <t>Statistic</t>
  </si>
  <si>
    <t>Headcount</t>
  </si>
  <si>
    <t>International/Ethnic</t>
  </si>
  <si>
    <t>Distinct Head Count via Primary Major</t>
  </si>
  <si>
    <t>Major</t>
  </si>
  <si>
    <t>Head Count and FTE in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</si>
</sst>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,###,###,###,###,###,###,##0"/>
    <numFmt numFmtId="165" formatCode="#,###,##0"/>
    <numFmt numFmtId="166" formatCode="#######0"/>
    <numFmt numFmtId="167" formatCode="##,###,##0"/>
    <numFmt numFmtId="168" formatCode="###,##0.0"/>
    <numFmt numFmtId="169" formatCode="0.0%"/>
  </numFmts>
  <fonts count="3" x14ac:knownFonts="1">
    <font>
      <sz val="9.5"/>
      <color rgb="FF000000"/>
      <name val="Albany AMT"/>
    </font>
    <font>
      <b/>
      <sz val="9.5"/>
      <color rgb="FF000000"/>
      <name val="Albany AMT"/>
    </font>
    <font>
      <sz val="9.5"/>
      <name val="Albany AMT"/>
    </font>
  </fonts>
  <fills count="12">
    <fill>
      <patternFill patternType="none"/>
    </fill>
    <fill>
      <patternFill patternType="gray125"/>
    </fill>
    <fill>
      <patternFill patternType="solid">
        <fgColor rgb="FFD8D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/>
      <diagonal/>
    </border>
    <border>
      <left/>
      <right/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/>
      <top/>
      <bottom/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/>
      <top/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</borders>
  <cellStyleXfs count="1">
    <xf numFmtId="0" fontId="0" fillId="0" borderId="0"/>
  </cellStyleXfs>
  <cellXfs count="110">
    <xf numFmtId="0" fontId="0" fillId="2" borderId="0" xfId="0" applyFill="1" applyAlignment="1">
      <alignment horizontal="left"/>
    </xf>
    <xf numFmtId="164" fontId="0" fillId="3" borderId="1" xfId="0" applyNumberFormat="1" applyFill="1" applyBorder="1" applyAlignment="1">
      <alignment horizontal="right" wrapText="1"/>
    </xf>
    <xf numFmtId="165" fontId="0" fillId="3" borderId="1" xfId="0" applyNumberFormat="1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166" fontId="0" fillId="3" borderId="1" xfId="0" applyNumberFormat="1" applyFill="1" applyBorder="1" applyAlignment="1">
      <alignment horizontal="right" wrapText="1"/>
    </xf>
    <xf numFmtId="167" fontId="0" fillId="3" borderId="1" xfId="0" applyNumberFormat="1" applyFill="1" applyBorder="1" applyAlignment="1">
      <alignment horizontal="right" wrapText="1"/>
    </xf>
    <xf numFmtId="168" fontId="0" fillId="3" borderId="1" xfId="0" applyNumberFormat="1" applyFill="1" applyBorder="1" applyAlignment="1">
      <alignment horizontal="right" wrapText="1"/>
    </xf>
    <xf numFmtId="0" fontId="1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7" xfId="0" applyFill="1" applyBorder="1" applyAlignment="1">
      <alignment horizontal="left"/>
    </xf>
    <xf numFmtId="0" fontId="1" fillId="4" borderId="9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right"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164" fontId="0" fillId="3" borderId="10" xfId="0" applyNumberFormat="1" applyFill="1" applyBorder="1" applyAlignment="1">
      <alignment horizontal="right" wrapText="1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1" fillId="4" borderId="15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0" fillId="4" borderId="14" xfId="0" applyFill="1" applyBorder="1" applyAlignment="1">
      <alignment horizontal="center" vertical="center" wrapText="1"/>
    </xf>
    <xf numFmtId="169" fontId="0" fillId="3" borderId="10" xfId="0" applyNumberForma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right" wrapText="1"/>
    </xf>
    <xf numFmtId="169" fontId="1" fillId="3" borderId="10" xfId="0" applyNumberFormat="1" applyFont="1" applyFill="1" applyBorder="1" applyAlignment="1">
      <alignment horizontal="right" wrapText="1"/>
    </xf>
    <xf numFmtId="0" fontId="0" fillId="5" borderId="0" xfId="0" applyFill="1" applyAlignment="1">
      <alignment horizontal="left"/>
    </xf>
    <xf numFmtId="0" fontId="1" fillId="4" borderId="2" xfId="0" applyFont="1" applyFill="1" applyBorder="1" applyAlignment="1">
      <alignment horizontal="left"/>
    </xf>
    <xf numFmtId="165" fontId="0" fillId="3" borderId="10" xfId="0" applyNumberFormat="1" applyFill="1" applyBorder="1" applyAlignment="1">
      <alignment horizontal="right" wrapText="1"/>
    </xf>
    <xf numFmtId="0" fontId="1" fillId="4" borderId="14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165" fontId="0" fillId="5" borderId="1" xfId="0" applyNumberFormat="1" applyFill="1" applyBorder="1" applyAlignment="1">
      <alignment horizontal="right" wrapText="1"/>
    </xf>
    <xf numFmtId="165" fontId="0" fillId="5" borderId="19" xfId="0" applyNumberFormat="1" applyFill="1" applyBorder="1" applyAlignment="1">
      <alignment horizontal="right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 wrapText="1"/>
    </xf>
    <xf numFmtId="169" fontId="0" fillId="5" borderId="1" xfId="0" applyNumberFormat="1" applyFill="1" applyBorder="1" applyAlignment="1">
      <alignment horizontal="right" wrapText="1"/>
    </xf>
    <xf numFmtId="0" fontId="1" fillId="4" borderId="8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right" wrapText="1"/>
    </xf>
    <xf numFmtId="0" fontId="1" fillId="4" borderId="9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left" wrapText="1"/>
    </xf>
    <xf numFmtId="166" fontId="1" fillId="3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left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169" fontId="0" fillId="3" borderId="1" xfId="0" applyNumberFormat="1" applyFill="1" applyBorder="1" applyAlignment="1">
      <alignment horizontal="right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right" wrapText="1"/>
    </xf>
    <xf numFmtId="169" fontId="1" fillId="3" borderId="1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 vertical="center" wrapText="1"/>
    </xf>
    <xf numFmtId="0" fontId="1" fillId="5" borderId="1" xfId="0" applyFont="1" applyFill="1" applyBorder="1" applyAlignment="1">
      <alignment horizontal="left" vertical="top"/>
    </xf>
    <xf numFmtId="169" fontId="0" fillId="3" borderId="1" xfId="0" applyNumberFormat="1" applyFill="1" applyBorder="1" applyAlignment="1">
      <alignment horizontal="right"/>
    </xf>
    <xf numFmtId="169" fontId="1" fillId="3" borderId="1" xfId="0" applyNumberFormat="1" applyFont="1" applyFill="1" applyBorder="1" applyAlignment="1">
      <alignment horizontal="right"/>
    </xf>
    <xf numFmtId="0" fontId="1" fillId="4" borderId="17" xfId="0" applyFont="1" applyFill="1" applyBorder="1" applyAlignment="1">
      <alignment horizontal="left" wrapText="1"/>
    </xf>
    <xf numFmtId="10" fontId="2" fillId="6" borderId="1" xfId="0" applyNumberFormat="1" applyFont="1" applyFill="1" applyBorder="1" applyAlignment="1">
      <alignment horizontal="right" wrapText="1"/>
    </xf>
    <xf numFmtId="10" fontId="0" fillId="6" borderId="1" xfId="0" applyNumberFormat="1" applyFill="1" applyBorder="1" applyAlignment="1">
      <alignment horizontal="right" wrapText="1"/>
    </xf>
    <xf numFmtId="10" fontId="0" fillId="7" borderId="1" xfId="0" applyNumberFormat="1" applyFill="1" applyBorder="1" applyAlignment="1">
      <alignment horizontal="right" wrapText="1"/>
    </xf>
    <xf numFmtId="10" fontId="0" fillId="8" borderId="1" xfId="0" applyNumberFormat="1" applyFill="1" applyBorder="1" applyAlignment="1">
      <alignment horizontal="right" wrapText="1"/>
    </xf>
    <xf numFmtId="10" fontId="0" fillId="9" borderId="1" xfId="0" applyNumberFormat="1" applyFill="1" applyBorder="1" applyAlignment="1">
      <alignment horizontal="right" wrapText="1"/>
    </xf>
    <xf numFmtId="10" fontId="0" fillId="10" borderId="1" xfId="0" applyNumberFormat="1" applyFill="1" applyBorder="1" applyAlignment="1">
      <alignment horizontal="right" wrapText="1"/>
    </xf>
    <xf numFmtId="169" fontId="0" fillId="6" borderId="10" xfId="0" applyNumberFormat="1" applyFill="1" applyBorder="1" applyAlignment="1">
      <alignment horizontal="right" wrapText="1"/>
    </xf>
    <xf numFmtId="169" fontId="0" fillId="10" borderId="10" xfId="0" applyNumberFormat="1" applyFill="1" applyBorder="1" applyAlignment="1">
      <alignment horizontal="right" wrapText="1"/>
    </xf>
    <xf numFmtId="169" fontId="0" fillId="9" borderId="10" xfId="0" applyNumberFormat="1" applyFill="1" applyBorder="1" applyAlignment="1">
      <alignment horizontal="right" wrapText="1"/>
    </xf>
    <xf numFmtId="169" fontId="0" fillId="7" borderId="10" xfId="0" applyNumberFormat="1" applyFill="1" applyBorder="1" applyAlignment="1">
      <alignment horizontal="right" wrapText="1"/>
    </xf>
    <xf numFmtId="169" fontId="0" fillId="8" borderId="10" xfId="0" applyNumberFormat="1" applyFill="1" applyBorder="1" applyAlignment="1">
      <alignment horizontal="right" wrapText="1"/>
    </xf>
    <xf numFmtId="0" fontId="1" fillId="4" borderId="6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168" fontId="1" fillId="3" borderId="1" xfId="0" applyNumberFormat="1" applyFont="1" applyFill="1" applyBorder="1" applyAlignment="1">
      <alignment horizontal="right" wrapText="1"/>
    </xf>
    <xf numFmtId="167" fontId="0" fillId="3" borderId="10" xfId="0" applyNumberFormat="1" applyFill="1" applyBorder="1" applyAlignment="1">
      <alignment horizontal="right" wrapText="1"/>
    </xf>
    <xf numFmtId="168" fontId="0" fillId="3" borderId="10" xfId="0" applyNumberFormat="1" applyFill="1" applyBorder="1" applyAlignment="1">
      <alignment horizontal="right" wrapText="1"/>
    </xf>
    <xf numFmtId="169" fontId="0" fillId="7" borderId="1" xfId="0" applyNumberFormat="1" applyFill="1" applyBorder="1" applyAlignment="1">
      <alignment horizontal="right" wrapText="1"/>
    </xf>
    <xf numFmtId="169" fontId="0" fillId="6" borderId="1" xfId="0" applyNumberFormat="1" applyFill="1" applyBorder="1" applyAlignment="1">
      <alignment horizontal="right" wrapText="1"/>
    </xf>
    <xf numFmtId="169" fontId="0" fillId="10" borderId="1" xfId="0" applyNumberFormat="1" applyFill="1" applyBorder="1" applyAlignment="1">
      <alignment horizontal="right" wrapText="1"/>
    </xf>
    <xf numFmtId="169" fontId="0" fillId="9" borderId="1" xfId="0" applyNumberFormat="1" applyFill="1" applyBorder="1" applyAlignment="1">
      <alignment horizontal="right" wrapText="1"/>
    </xf>
    <xf numFmtId="169" fontId="0" fillId="8" borderId="1" xfId="0" applyNumberFormat="1" applyFill="1" applyBorder="1" applyAlignment="1">
      <alignment horizontal="right" wrapText="1"/>
    </xf>
    <xf numFmtId="169" fontId="0" fillId="11" borderId="1" xfId="0" applyNumberFormat="1" applyFill="1" applyBorder="1" applyAlignment="1">
      <alignment horizontal="right" wrapText="1"/>
    </xf>
    <xf numFmtId="169" fontId="0" fillId="6" borderId="1" xfId="0" applyNumberFormat="1" applyFill="1" applyBorder="1" applyAlignment="1">
      <alignment horizontal="right"/>
    </xf>
    <xf numFmtId="169" fontId="0" fillId="7" borderId="1" xfId="0" applyNumberFormat="1" applyFill="1" applyBorder="1" applyAlignment="1">
      <alignment horizontal="right"/>
    </xf>
    <xf numFmtId="169" fontId="0" fillId="10" borderId="1" xfId="0" applyNumberFormat="1" applyFill="1" applyBorder="1" applyAlignment="1">
      <alignment horizontal="right"/>
    </xf>
    <xf numFmtId="169" fontId="0" fillId="8" borderId="1" xfId="0" applyNumberFormat="1" applyFill="1" applyBorder="1" applyAlignment="1">
      <alignment horizontal="right"/>
    </xf>
    <xf numFmtId="169" fontId="0" fillId="9" borderId="1" xfId="0" applyNumberFormat="1" applyFill="1" applyBorder="1" applyAlignment="1">
      <alignment horizontal="right"/>
    </xf>
    <xf numFmtId="10" fontId="1" fillId="3" borderId="1" xfId="0" applyNumberFormat="1" applyFont="1" applyFill="1" applyBorder="1" applyAlignment="1">
      <alignment horizontal="right" wrapText="1"/>
    </xf>
    <xf numFmtId="0" fontId="0" fillId="4" borderId="0" xfId="0" applyFill="1" applyAlignment="1">
      <alignment horizontal="left" wrapText="1"/>
    </xf>
    <xf numFmtId="169" fontId="1" fillId="6" borderId="10" xfId="0" applyNumberFormat="1" applyFont="1" applyFill="1" applyBorder="1" applyAlignment="1">
      <alignment horizontal="right" wrapText="1"/>
    </xf>
    <xf numFmtId="165" fontId="1" fillId="5" borderId="1" xfId="0" applyNumberFormat="1" applyFont="1" applyFill="1" applyBorder="1" applyAlignment="1">
      <alignment horizontal="right" wrapText="1"/>
    </xf>
    <xf numFmtId="169" fontId="1" fillId="5" borderId="1" xfId="0" applyNumberFormat="1" applyFont="1" applyFill="1" applyBorder="1" applyAlignment="1">
      <alignment horizontal="right" wrapText="1"/>
    </xf>
    <xf numFmtId="0" fontId="1" fillId="4" borderId="3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 wrapText="1"/>
    </xf>
    <xf numFmtId="0" fontId="0" fillId="4" borderId="12" xfId="0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zoomScaleNormal="100" workbookViewId="0">
      <selection activeCell="A6" sqref="A6"/>
    </sheetView>
  </sheetViews>
  <sheetFormatPr defaultColWidth="53.28515625" defaultRowHeight="12.75" x14ac:dyDescent="0.2"/>
  <cols>
    <col min="1" max="1" width="18.42578125" bestFit="1" customWidth="1"/>
    <col min="2" max="12" width="7.28515625" customWidth="1"/>
    <col min="13" max="15" width="8.28515625" customWidth="1"/>
  </cols>
  <sheetData>
    <row r="1" spans="1:15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</row>
    <row r="2" spans="1:15" x14ac:dyDescent="0.2">
      <c r="A2" s="11"/>
      <c r="B2" s="101" t="s">
        <v>1003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2"/>
      <c r="N2" s="12"/>
      <c r="O2" s="13"/>
    </row>
    <row r="3" spans="1:15" x14ac:dyDescent="0.2">
      <c r="A3" s="11"/>
      <c r="B3" s="101" t="s">
        <v>13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2"/>
      <c r="N3" s="12"/>
      <c r="O3" s="13"/>
    </row>
    <row r="4" spans="1:15" x14ac:dyDescent="0.2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01" t="s">
        <v>1002</v>
      </c>
      <c r="N4" s="101"/>
      <c r="O4" s="102"/>
    </row>
    <row r="5" spans="1:15" ht="27.95" customHeight="1" x14ac:dyDescent="0.2">
      <c r="A5" s="15" t="s">
        <v>1001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998</v>
      </c>
      <c r="N5" s="7" t="s">
        <v>999</v>
      </c>
      <c r="O5" s="14" t="s">
        <v>1000</v>
      </c>
    </row>
    <row r="6" spans="1:15" x14ac:dyDescent="0.2">
      <c r="A6" s="41" t="s">
        <v>12</v>
      </c>
      <c r="B6" s="1">
        <v>294</v>
      </c>
      <c r="C6" s="1">
        <v>386</v>
      </c>
      <c r="D6" s="1">
        <v>311</v>
      </c>
      <c r="E6" s="1">
        <v>254</v>
      </c>
      <c r="F6" s="1">
        <v>268</v>
      </c>
      <c r="G6" s="1">
        <v>267</v>
      </c>
      <c r="H6" s="1">
        <v>300</v>
      </c>
      <c r="I6" s="1">
        <v>379</v>
      </c>
      <c r="J6" s="1">
        <v>385</v>
      </c>
      <c r="K6" s="1">
        <v>359</v>
      </c>
      <c r="L6" s="1">
        <v>383</v>
      </c>
      <c r="M6" s="16">
        <f>IF(K6&lt;20,"",(L6-K6)/K6)</f>
        <v>6.6852367688022288E-2</v>
      </c>
      <c r="N6" s="67">
        <f>IF(G6&lt;20,"",(L6-G6)/G6)</f>
        <v>0.43445692883895132</v>
      </c>
      <c r="O6" s="68">
        <f>IF(B6&lt;20,"",(L6-B6)/B6)</f>
        <v>0.30272108843537415</v>
      </c>
    </row>
    <row r="7" spans="1:15" x14ac:dyDescent="0.2">
      <c r="A7" s="41" t="s">
        <v>14</v>
      </c>
      <c r="B7" s="1">
        <v>370</v>
      </c>
      <c r="C7" s="1">
        <v>410</v>
      </c>
      <c r="D7" s="1">
        <v>351</v>
      </c>
      <c r="E7" s="1">
        <v>254</v>
      </c>
      <c r="F7" s="1">
        <v>173</v>
      </c>
      <c r="G7" s="1">
        <v>147</v>
      </c>
      <c r="H7" s="1">
        <v>157</v>
      </c>
      <c r="I7" s="1">
        <v>129</v>
      </c>
      <c r="J7" s="1">
        <v>93</v>
      </c>
      <c r="K7" s="1">
        <v>94</v>
      </c>
      <c r="L7" s="1">
        <v>78</v>
      </c>
      <c r="M7" s="69">
        <f t="shared" ref="M7:M13" si="0">IF(K7&lt;20,"",(L7-K7)/K7)</f>
        <v>-0.1702127659574468</v>
      </c>
      <c r="N7" s="69">
        <f t="shared" ref="N7:N13" si="1">IF(G7&lt;20,"",(L7-G7)/G7)</f>
        <v>-0.46938775510204084</v>
      </c>
      <c r="O7" s="70">
        <f t="shared" ref="O7:O13" si="2">IF(B7&lt;20,"",(L7-B7)/B7)</f>
        <v>-0.78918918918918923</v>
      </c>
    </row>
    <row r="8" spans="1:15" x14ac:dyDescent="0.2">
      <c r="A8" s="41" t="s">
        <v>15</v>
      </c>
      <c r="B8" s="1">
        <v>652</v>
      </c>
      <c r="C8" s="1">
        <v>781</v>
      </c>
      <c r="D8" s="1">
        <v>870</v>
      </c>
      <c r="E8" s="1">
        <v>1057</v>
      </c>
      <c r="F8" s="1">
        <v>1286</v>
      </c>
      <c r="G8" s="1">
        <v>1135</v>
      </c>
      <c r="H8" s="1">
        <v>988</v>
      </c>
      <c r="I8" s="1">
        <v>839</v>
      </c>
      <c r="J8" s="1">
        <v>591</v>
      </c>
      <c r="K8" s="1">
        <v>1530</v>
      </c>
      <c r="L8" s="1">
        <v>1959</v>
      </c>
      <c r="M8" s="68">
        <f t="shared" si="0"/>
        <v>0.2803921568627451</v>
      </c>
      <c r="N8" s="72">
        <f t="shared" si="1"/>
        <v>0.72599118942731278</v>
      </c>
      <c r="O8" s="71">
        <f t="shared" si="2"/>
        <v>2.0046012269938651</v>
      </c>
    </row>
    <row r="9" spans="1:15" x14ac:dyDescent="0.2">
      <c r="A9" s="41" t="s">
        <v>16</v>
      </c>
      <c r="B9" s="1">
        <v>211</v>
      </c>
      <c r="C9" s="1">
        <v>143</v>
      </c>
      <c r="D9" s="1">
        <v>169</v>
      </c>
      <c r="E9" s="1">
        <v>174</v>
      </c>
      <c r="F9" s="1">
        <v>147</v>
      </c>
      <c r="G9" s="1">
        <v>147</v>
      </c>
      <c r="H9" s="1">
        <v>155</v>
      </c>
      <c r="I9" s="1">
        <v>121</v>
      </c>
      <c r="J9" s="1">
        <v>114</v>
      </c>
      <c r="K9" s="1">
        <v>118</v>
      </c>
      <c r="L9" s="1">
        <v>105</v>
      </c>
      <c r="M9" s="69">
        <f t="shared" si="0"/>
        <v>-0.11016949152542373</v>
      </c>
      <c r="N9" s="69">
        <f t="shared" si="1"/>
        <v>-0.2857142857142857</v>
      </c>
      <c r="O9" s="69">
        <f t="shared" si="2"/>
        <v>-0.50236966824644547</v>
      </c>
    </row>
    <row r="10" spans="1:15" x14ac:dyDescent="0.2">
      <c r="A10" s="41" t="s">
        <v>17</v>
      </c>
      <c r="B10" s="1">
        <v>9314</v>
      </c>
      <c r="C10" s="1">
        <v>9088</v>
      </c>
      <c r="D10" s="1">
        <v>8700</v>
      </c>
      <c r="E10" s="1">
        <v>8650</v>
      </c>
      <c r="F10" s="1">
        <v>8389</v>
      </c>
      <c r="G10" s="1">
        <v>8349</v>
      </c>
      <c r="H10" s="1">
        <v>7953</v>
      </c>
      <c r="I10" s="1">
        <v>7279</v>
      </c>
      <c r="J10" s="1">
        <v>7564</v>
      </c>
      <c r="K10" s="1">
        <v>7684</v>
      </c>
      <c r="L10" s="1">
        <v>7820</v>
      </c>
      <c r="M10" s="16">
        <f t="shared" si="0"/>
        <v>1.7699115044247787E-2</v>
      </c>
      <c r="N10" s="16">
        <f t="shared" si="1"/>
        <v>-6.3360881542699726E-2</v>
      </c>
      <c r="O10" s="69">
        <f t="shared" si="2"/>
        <v>-0.16040369336482715</v>
      </c>
    </row>
    <row r="11" spans="1:15" x14ac:dyDescent="0.2">
      <c r="A11" s="41" t="s">
        <v>18</v>
      </c>
      <c r="B11" s="1">
        <v>0</v>
      </c>
      <c r="C11" s="1">
        <v>0</v>
      </c>
      <c r="D11" s="1">
        <v>0</v>
      </c>
      <c r="E11" s="1">
        <v>115</v>
      </c>
      <c r="F11" s="1">
        <v>547</v>
      </c>
      <c r="G11" s="1">
        <v>609</v>
      </c>
      <c r="H11" s="1">
        <v>639</v>
      </c>
      <c r="I11" s="1">
        <v>905</v>
      </c>
      <c r="J11" s="1">
        <v>985</v>
      </c>
      <c r="K11" s="1">
        <v>988</v>
      </c>
      <c r="L11" s="1">
        <v>1062</v>
      </c>
      <c r="M11" s="16">
        <f t="shared" si="0"/>
        <v>7.4898785425101214E-2</v>
      </c>
      <c r="N11" s="72">
        <f t="shared" si="1"/>
        <v>0.74384236453201968</v>
      </c>
      <c r="O11" s="16" t="str">
        <f t="shared" si="2"/>
        <v/>
      </c>
    </row>
    <row r="12" spans="1:15" x14ac:dyDescent="0.2">
      <c r="A12" s="41" t="s">
        <v>19</v>
      </c>
      <c r="B12" s="1">
        <v>53</v>
      </c>
      <c r="C12" s="1">
        <v>41</v>
      </c>
      <c r="D12" s="1">
        <v>40</v>
      </c>
      <c r="E12" s="1">
        <v>31</v>
      </c>
      <c r="F12" s="1">
        <v>23</v>
      </c>
      <c r="G12" s="1">
        <v>23</v>
      </c>
      <c r="H12" s="1">
        <v>18</v>
      </c>
      <c r="I12" s="1">
        <v>10</v>
      </c>
      <c r="J12" s="1">
        <v>1</v>
      </c>
      <c r="K12" s="1">
        <v>5</v>
      </c>
      <c r="L12" s="1">
        <v>1</v>
      </c>
      <c r="M12" s="16" t="str">
        <f t="shared" si="0"/>
        <v/>
      </c>
      <c r="N12" s="70">
        <f t="shared" si="1"/>
        <v>-0.95652173913043481</v>
      </c>
      <c r="O12" s="70">
        <f t="shared" si="2"/>
        <v>-0.98113207547169812</v>
      </c>
    </row>
    <row r="13" spans="1:15" x14ac:dyDescent="0.2">
      <c r="A13" s="41" t="s">
        <v>20</v>
      </c>
      <c r="B13" s="31">
        <v>10894</v>
      </c>
      <c r="C13" s="31">
        <v>10849</v>
      </c>
      <c r="D13" s="31">
        <v>10441</v>
      </c>
      <c r="E13" s="31">
        <v>10535</v>
      </c>
      <c r="F13" s="31">
        <v>10833</v>
      </c>
      <c r="G13" s="31">
        <v>10677</v>
      </c>
      <c r="H13" s="31">
        <v>10210</v>
      </c>
      <c r="I13" s="31">
        <v>9662</v>
      </c>
      <c r="J13" s="31">
        <v>9733</v>
      </c>
      <c r="K13" s="31">
        <v>10778</v>
      </c>
      <c r="L13" s="31">
        <v>11408</v>
      </c>
      <c r="M13" s="94">
        <f t="shared" si="0"/>
        <v>5.845240304323622E-2</v>
      </c>
      <c r="N13" s="94">
        <f t="shared" si="1"/>
        <v>6.8464924604289601E-2</v>
      </c>
      <c r="O13" s="94">
        <f t="shared" si="2"/>
        <v>4.7181935010097299E-2</v>
      </c>
    </row>
    <row r="14" spans="1:15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</sheetData>
  <mergeCells count="3">
    <mergeCell ref="M4:O4"/>
    <mergeCell ref="B3:L3"/>
    <mergeCell ref="B2:L2"/>
  </mergeCells>
  <pageMargins left="0.5" right="0.05" top="1" bottom="0.5" header="0" footer="0"/>
  <pageSetup orientation="landscape" horizontalDpi="300" verticalDpi="300" r:id="rId1"/>
  <headerFooter>
    <oddHeader>&amp;CUniversity of Idaho
Spring 2024
Enrollment by Campus&amp;RInstitutional Research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0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75.7109375" defaultRowHeight="12.75" x14ac:dyDescent="0.2"/>
  <cols>
    <col min="1" max="1" width="27.7109375" bestFit="1" customWidth="1"/>
    <col min="2" max="2" width="18.85546875" bestFit="1" customWidth="1"/>
    <col min="3" max="13" width="7" customWidth="1"/>
    <col min="14" max="16" width="8.140625" customWidth="1"/>
  </cols>
  <sheetData>
    <row r="1" spans="1:16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x14ac:dyDescent="0.2">
      <c r="A2" s="11"/>
      <c r="B2" s="12"/>
      <c r="C2" s="101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2"/>
      <c r="O2" s="12"/>
      <c r="P2" s="13"/>
    </row>
    <row r="3" spans="1:16" x14ac:dyDescent="0.2">
      <c r="A3" s="44"/>
      <c r="B3" s="18"/>
      <c r="C3" s="103" t="s">
        <v>13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1002</v>
      </c>
      <c r="O3" s="103"/>
      <c r="P3" s="107"/>
    </row>
    <row r="4" spans="1:16" ht="27.95" customHeight="1" x14ac:dyDescent="0.2">
      <c r="A4" s="45" t="s">
        <v>1013</v>
      </c>
      <c r="B4" s="34" t="s">
        <v>1015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998</v>
      </c>
      <c r="O4" s="7" t="s">
        <v>999</v>
      </c>
      <c r="P4" s="14" t="s">
        <v>1000</v>
      </c>
    </row>
    <row r="5" spans="1:16" x14ac:dyDescent="0.2">
      <c r="A5" s="41" t="s">
        <v>622</v>
      </c>
      <c r="B5" s="41" t="s">
        <v>627</v>
      </c>
      <c r="C5" s="2">
        <v>531</v>
      </c>
      <c r="D5" s="2">
        <v>563</v>
      </c>
      <c r="E5" s="2">
        <v>592</v>
      </c>
      <c r="F5" s="2">
        <v>598</v>
      </c>
      <c r="G5" s="2">
        <v>645</v>
      </c>
      <c r="H5" s="2">
        <v>660</v>
      </c>
      <c r="I5" s="2">
        <v>552</v>
      </c>
      <c r="J5" s="2">
        <v>399</v>
      </c>
      <c r="K5" s="2">
        <v>449</v>
      </c>
      <c r="L5" s="2">
        <v>555</v>
      </c>
      <c r="M5" s="2">
        <v>660</v>
      </c>
      <c r="N5" s="89">
        <f>IF(L5&lt;20,"",(M5-L5)/L5)</f>
        <v>0.1891891891891892</v>
      </c>
      <c r="O5" s="64">
        <f>IF(H5&lt;20,"",(M5-H5)/H5)</f>
        <v>0</v>
      </c>
      <c r="P5" s="89">
        <f>IF(C5&lt;20,"",(M5-C5)/C5)</f>
        <v>0.24293785310734464</v>
      </c>
    </row>
    <row r="6" spans="1:16" x14ac:dyDescent="0.2">
      <c r="A6" s="41" t="s">
        <v>622</v>
      </c>
      <c r="B6" s="41" t="s">
        <v>628</v>
      </c>
      <c r="C6" s="2">
        <v>2925</v>
      </c>
      <c r="D6" s="2">
        <v>2774</v>
      </c>
      <c r="E6" s="2">
        <v>2578</v>
      </c>
      <c r="F6" s="2">
        <v>2515</v>
      </c>
      <c r="G6" s="2">
        <v>2497</v>
      </c>
      <c r="H6" s="2">
        <v>2475</v>
      </c>
      <c r="I6" s="2">
        <v>2443</v>
      </c>
      <c r="J6" s="2">
        <v>2572</v>
      </c>
      <c r="K6" s="2">
        <v>2883</v>
      </c>
      <c r="L6" s="2">
        <v>3256</v>
      </c>
      <c r="M6" s="2">
        <v>3454</v>
      </c>
      <c r="N6" s="64">
        <f t="shared" ref="N6:N20" si="0">IF(L6&lt;20,"",(M6-L6)/L6)</f>
        <v>6.0810810810810814E-2</v>
      </c>
      <c r="O6" s="89">
        <f t="shared" ref="O6:O20" si="1">IF(H6&lt;20,"",(M6-H6)/H6)</f>
        <v>0.39555555555555555</v>
      </c>
      <c r="P6" s="89">
        <f t="shared" ref="P6:P20" si="2">IF(C6&lt;20,"",(M6-C6)/C6)</f>
        <v>0.18085470085470085</v>
      </c>
    </row>
    <row r="7" spans="1:16" x14ac:dyDescent="0.2">
      <c r="A7" s="41" t="s">
        <v>622</v>
      </c>
      <c r="B7" s="41" t="s">
        <v>629</v>
      </c>
      <c r="C7" s="2">
        <v>8103</v>
      </c>
      <c r="D7" s="2">
        <v>7868</v>
      </c>
      <c r="E7" s="2">
        <v>7492</v>
      </c>
      <c r="F7" s="2">
        <v>7366</v>
      </c>
      <c r="G7" s="2">
        <v>7382</v>
      </c>
      <c r="H7" s="2">
        <v>7034</v>
      </c>
      <c r="I7" s="2">
        <v>6909</v>
      </c>
      <c r="J7" s="2">
        <v>6458</v>
      </c>
      <c r="K7" s="2">
        <v>6155</v>
      </c>
      <c r="L7" s="2">
        <v>6058</v>
      </c>
      <c r="M7" s="2">
        <v>6266</v>
      </c>
      <c r="N7" s="64">
        <f t="shared" si="0"/>
        <v>3.4334763948497854E-2</v>
      </c>
      <c r="O7" s="90">
        <f t="shared" si="1"/>
        <v>-0.10918396360534546</v>
      </c>
      <c r="P7" s="90">
        <f t="shared" si="2"/>
        <v>-0.22670615821300752</v>
      </c>
    </row>
    <row r="8" spans="1:16" x14ac:dyDescent="0.2">
      <c r="A8" s="41" t="s">
        <v>626</v>
      </c>
      <c r="B8" s="41" t="s">
        <v>627</v>
      </c>
      <c r="C8" s="2">
        <v>71</v>
      </c>
      <c r="D8" s="2">
        <v>208</v>
      </c>
      <c r="E8" s="2">
        <v>52</v>
      </c>
      <c r="F8" s="2">
        <v>43</v>
      </c>
      <c r="G8" s="2">
        <v>46</v>
      </c>
      <c r="H8" s="2">
        <v>42</v>
      </c>
      <c r="I8" s="2">
        <v>27</v>
      </c>
      <c r="J8" s="2">
        <v>16</v>
      </c>
      <c r="K8" s="2">
        <v>15</v>
      </c>
      <c r="L8" s="2">
        <v>12</v>
      </c>
      <c r="M8" s="2">
        <v>14</v>
      </c>
      <c r="N8" s="64" t="str">
        <f t="shared" si="0"/>
        <v/>
      </c>
      <c r="O8" s="92">
        <f t="shared" si="1"/>
        <v>-0.66666666666666663</v>
      </c>
      <c r="P8" s="92">
        <f t="shared" si="2"/>
        <v>-0.80281690140845074</v>
      </c>
    </row>
    <row r="9" spans="1:16" x14ac:dyDescent="0.2">
      <c r="A9" s="41" t="s">
        <v>626</v>
      </c>
      <c r="B9" s="41" t="s">
        <v>628</v>
      </c>
      <c r="C9" s="2">
        <v>86</v>
      </c>
      <c r="D9" s="2">
        <v>89</v>
      </c>
      <c r="E9" s="2">
        <v>93</v>
      </c>
      <c r="F9" s="2">
        <v>83</v>
      </c>
      <c r="G9" s="2">
        <v>66</v>
      </c>
      <c r="H9" s="2">
        <v>220</v>
      </c>
      <c r="I9" s="2">
        <v>183</v>
      </c>
      <c r="J9" s="2">
        <v>45</v>
      </c>
      <c r="K9" s="2">
        <v>264</v>
      </c>
      <c r="L9" s="2">
        <v>197</v>
      </c>
      <c r="M9" s="2">
        <v>123</v>
      </c>
      <c r="N9" s="90">
        <f t="shared" si="0"/>
        <v>-0.37563451776649748</v>
      </c>
      <c r="O9" s="90">
        <f t="shared" si="1"/>
        <v>-0.44090909090909092</v>
      </c>
      <c r="P9" s="89">
        <f t="shared" si="2"/>
        <v>0.43023255813953487</v>
      </c>
    </row>
    <row r="10" spans="1:16" x14ac:dyDescent="0.2">
      <c r="A10" s="41" t="s">
        <v>626</v>
      </c>
      <c r="B10" s="41" t="s">
        <v>629</v>
      </c>
      <c r="C10" s="2">
        <v>703</v>
      </c>
      <c r="D10" s="2">
        <v>831</v>
      </c>
      <c r="E10" s="2">
        <v>906</v>
      </c>
      <c r="F10" s="2">
        <v>1140</v>
      </c>
      <c r="G10" s="2">
        <v>1333</v>
      </c>
      <c r="H10" s="2">
        <v>1206</v>
      </c>
      <c r="I10" s="2">
        <v>1048</v>
      </c>
      <c r="J10" s="2">
        <v>873</v>
      </c>
      <c r="K10" s="2">
        <v>625</v>
      </c>
      <c r="L10" s="2">
        <v>1557</v>
      </c>
      <c r="M10" s="2">
        <v>1991</v>
      </c>
      <c r="N10" s="89">
        <f t="shared" si="0"/>
        <v>0.27874116891457934</v>
      </c>
      <c r="O10" s="91">
        <f t="shared" si="1"/>
        <v>0.65091210613598671</v>
      </c>
      <c r="P10" s="93">
        <f t="shared" si="2"/>
        <v>1.8321479374110954</v>
      </c>
    </row>
    <row r="11" spans="1:16" x14ac:dyDescent="0.2">
      <c r="A11" s="41" t="s">
        <v>623</v>
      </c>
      <c r="B11" s="41" t="s">
        <v>627</v>
      </c>
      <c r="C11" s="2">
        <v>25</v>
      </c>
      <c r="D11" s="2">
        <v>25</v>
      </c>
      <c r="E11" s="2">
        <v>26</v>
      </c>
      <c r="F11" s="2">
        <v>15</v>
      </c>
      <c r="G11" s="2">
        <v>8</v>
      </c>
      <c r="H11" s="2">
        <v>15</v>
      </c>
      <c r="I11" s="2">
        <v>8</v>
      </c>
      <c r="J11" s="2">
        <v>12</v>
      </c>
      <c r="K11" s="2">
        <v>112</v>
      </c>
      <c r="L11" s="2">
        <v>60</v>
      </c>
      <c r="M11" s="2">
        <v>71</v>
      </c>
      <c r="N11" s="89">
        <f t="shared" si="0"/>
        <v>0.18333333333333332</v>
      </c>
      <c r="O11" s="64" t="str">
        <f t="shared" si="1"/>
        <v/>
      </c>
      <c r="P11" s="93">
        <f t="shared" si="2"/>
        <v>1.84</v>
      </c>
    </row>
    <row r="12" spans="1:16" x14ac:dyDescent="0.2">
      <c r="A12" s="41" t="s">
        <v>623</v>
      </c>
      <c r="B12" s="41" t="s">
        <v>628</v>
      </c>
      <c r="C12" s="2">
        <v>6</v>
      </c>
      <c r="D12" s="2">
        <v>8</v>
      </c>
      <c r="E12" s="2">
        <v>6</v>
      </c>
      <c r="F12" s="2">
        <v>8</v>
      </c>
      <c r="G12" s="2">
        <v>9</v>
      </c>
      <c r="H12" s="2">
        <v>8</v>
      </c>
      <c r="I12" s="2">
        <v>11</v>
      </c>
      <c r="J12" s="2">
        <v>19</v>
      </c>
      <c r="K12" s="2">
        <v>18</v>
      </c>
      <c r="L12" s="2">
        <v>20</v>
      </c>
      <c r="M12" s="2">
        <v>23</v>
      </c>
      <c r="N12" s="89">
        <f t="shared" si="0"/>
        <v>0.15</v>
      </c>
      <c r="O12" s="64" t="str">
        <f t="shared" si="1"/>
        <v/>
      </c>
      <c r="P12" s="64" t="str">
        <f t="shared" si="2"/>
        <v/>
      </c>
    </row>
    <row r="13" spans="1:16" x14ac:dyDescent="0.2">
      <c r="A13" s="41" t="s">
        <v>623</v>
      </c>
      <c r="B13" s="41" t="s">
        <v>629</v>
      </c>
      <c r="C13" s="2">
        <v>30</v>
      </c>
      <c r="D13" s="2">
        <v>40</v>
      </c>
      <c r="E13" s="2">
        <v>42</v>
      </c>
      <c r="F13" s="2">
        <v>57</v>
      </c>
      <c r="G13" s="2">
        <v>37</v>
      </c>
      <c r="H13" s="2">
        <v>40</v>
      </c>
      <c r="I13" s="2">
        <v>34</v>
      </c>
      <c r="J13" s="2">
        <v>34</v>
      </c>
      <c r="K13" s="2">
        <v>48</v>
      </c>
      <c r="L13" s="2">
        <v>58</v>
      </c>
      <c r="M13" s="2">
        <v>50</v>
      </c>
      <c r="N13" s="90">
        <f t="shared" si="0"/>
        <v>-0.13793103448275862</v>
      </c>
      <c r="O13" s="89">
        <f t="shared" si="1"/>
        <v>0.25</v>
      </c>
      <c r="P13" s="91">
        <f t="shared" si="2"/>
        <v>0.66666666666666663</v>
      </c>
    </row>
    <row r="14" spans="1:16" x14ac:dyDescent="0.2">
      <c r="A14" s="41" t="s">
        <v>624</v>
      </c>
      <c r="B14" s="41" t="s">
        <v>627</v>
      </c>
      <c r="C14" s="2">
        <v>11</v>
      </c>
      <c r="D14" s="2">
        <v>21</v>
      </c>
      <c r="E14" s="2">
        <v>22</v>
      </c>
      <c r="F14" s="2">
        <v>29</v>
      </c>
      <c r="G14" s="2">
        <v>47</v>
      </c>
      <c r="H14" s="2">
        <v>33</v>
      </c>
      <c r="I14" s="2">
        <v>24</v>
      </c>
      <c r="J14" s="2">
        <v>27</v>
      </c>
      <c r="K14" s="2">
        <v>23</v>
      </c>
      <c r="L14" s="2">
        <v>28</v>
      </c>
      <c r="M14" s="2">
        <v>16</v>
      </c>
      <c r="N14" s="90">
        <f t="shared" si="0"/>
        <v>-0.42857142857142855</v>
      </c>
      <c r="O14" s="90">
        <f t="shared" si="1"/>
        <v>-0.51515151515151514</v>
      </c>
      <c r="P14" s="64" t="str">
        <f t="shared" si="2"/>
        <v/>
      </c>
    </row>
    <row r="15" spans="1:16" x14ac:dyDescent="0.2">
      <c r="A15" s="41" t="s">
        <v>624</v>
      </c>
      <c r="B15" s="41" t="s">
        <v>628</v>
      </c>
      <c r="C15" s="2">
        <v>66</v>
      </c>
      <c r="D15" s="2">
        <v>57</v>
      </c>
      <c r="E15" s="2">
        <v>46</v>
      </c>
      <c r="F15" s="2">
        <v>44</v>
      </c>
      <c r="G15" s="2">
        <v>63</v>
      </c>
      <c r="H15" s="2">
        <v>56</v>
      </c>
      <c r="I15" s="2">
        <v>84</v>
      </c>
      <c r="J15" s="2">
        <v>133</v>
      </c>
      <c r="K15" s="2">
        <v>127</v>
      </c>
      <c r="L15" s="2">
        <v>139</v>
      </c>
      <c r="M15" s="2">
        <v>111</v>
      </c>
      <c r="N15" s="90">
        <f t="shared" si="0"/>
        <v>-0.20143884892086331</v>
      </c>
      <c r="O15" s="91">
        <f t="shared" si="1"/>
        <v>0.9821428571428571</v>
      </c>
      <c r="P15" s="91">
        <f t="shared" si="2"/>
        <v>0.68181818181818177</v>
      </c>
    </row>
    <row r="16" spans="1:16" x14ac:dyDescent="0.2">
      <c r="A16" s="41" t="s">
        <v>624</v>
      </c>
      <c r="B16" s="41" t="s">
        <v>629</v>
      </c>
      <c r="C16" s="2">
        <v>86</v>
      </c>
      <c r="D16" s="2">
        <v>75</v>
      </c>
      <c r="E16" s="2">
        <v>66</v>
      </c>
      <c r="F16" s="2">
        <v>71</v>
      </c>
      <c r="G16" s="2">
        <v>94</v>
      </c>
      <c r="H16" s="2">
        <v>94</v>
      </c>
      <c r="I16" s="2">
        <v>68</v>
      </c>
      <c r="J16" s="2">
        <v>66</v>
      </c>
      <c r="K16" s="2">
        <v>85</v>
      </c>
      <c r="L16" s="2">
        <v>75</v>
      </c>
      <c r="M16" s="2">
        <v>94</v>
      </c>
      <c r="N16" s="89">
        <f t="shared" si="0"/>
        <v>0.25333333333333335</v>
      </c>
      <c r="O16" s="64">
        <f t="shared" si="1"/>
        <v>0</v>
      </c>
      <c r="P16" s="64">
        <f t="shared" si="2"/>
        <v>9.3023255813953487E-2</v>
      </c>
    </row>
    <row r="17" spans="1:16" x14ac:dyDescent="0.2">
      <c r="A17" s="41" t="s">
        <v>625</v>
      </c>
      <c r="B17" s="41" t="s">
        <v>627</v>
      </c>
      <c r="C17" s="2">
        <v>24</v>
      </c>
      <c r="D17" s="2">
        <v>12</v>
      </c>
      <c r="E17" s="2">
        <v>36</v>
      </c>
      <c r="F17" s="2">
        <v>18</v>
      </c>
      <c r="G17" s="2">
        <v>21</v>
      </c>
      <c r="H17" s="2">
        <v>12</v>
      </c>
      <c r="I17" s="2">
        <v>1</v>
      </c>
      <c r="J17" s="2">
        <v>9</v>
      </c>
      <c r="K17" s="2">
        <v>6</v>
      </c>
      <c r="L17" s="2">
        <v>7</v>
      </c>
      <c r="M17" s="2">
        <v>4</v>
      </c>
      <c r="N17" s="64" t="str">
        <f t="shared" si="0"/>
        <v/>
      </c>
      <c r="O17" s="64" t="str">
        <f t="shared" si="1"/>
        <v/>
      </c>
      <c r="P17" s="92">
        <f t="shared" si="2"/>
        <v>-0.83333333333333337</v>
      </c>
    </row>
    <row r="18" spans="1:16" x14ac:dyDescent="0.2">
      <c r="A18" s="41" t="s">
        <v>625</v>
      </c>
      <c r="B18" s="41" t="s">
        <v>628</v>
      </c>
      <c r="C18" s="2">
        <v>48</v>
      </c>
      <c r="D18" s="2">
        <v>38</v>
      </c>
      <c r="E18" s="2">
        <v>28</v>
      </c>
      <c r="F18" s="2">
        <v>34</v>
      </c>
      <c r="G18" s="2">
        <v>45</v>
      </c>
      <c r="H18" s="2">
        <v>44</v>
      </c>
      <c r="I18" s="2">
        <v>48</v>
      </c>
      <c r="J18" s="2">
        <v>66</v>
      </c>
      <c r="K18" s="2">
        <v>68</v>
      </c>
      <c r="L18" s="2">
        <v>48</v>
      </c>
      <c r="M18" s="2">
        <v>45</v>
      </c>
      <c r="N18" s="64">
        <f t="shared" si="0"/>
        <v>-6.25E-2</v>
      </c>
      <c r="O18" s="64">
        <f t="shared" si="1"/>
        <v>2.2727272727272728E-2</v>
      </c>
      <c r="P18" s="64">
        <f t="shared" si="2"/>
        <v>-6.25E-2</v>
      </c>
    </row>
    <row r="19" spans="1:16" x14ac:dyDescent="0.2">
      <c r="A19" s="41" t="s">
        <v>625</v>
      </c>
      <c r="B19" s="41" t="s">
        <v>629</v>
      </c>
      <c r="C19" s="2">
        <v>153</v>
      </c>
      <c r="D19" s="2">
        <v>162</v>
      </c>
      <c r="E19" s="2">
        <v>143</v>
      </c>
      <c r="F19" s="2">
        <v>151</v>
      </c>
      <c r="G19" s="2">
        <v>135</v>
      </c>
      <c r="H19" s="2">
        <v>154</v>
      </c>
      <c r="I19" s="2">
        <v>125</v>
      </c>
      <c r="J19" s="2">
        <v>132</v>
      </c>
      <c r="K19" s="2">
        <v>109</v>
      </c>
      <c r="L19" s="2">
        <v>119</v>
      </c>
      <c r="M19" s="2">
        <v>130</v>
      </c>
      <c r="N19" s="64">
        <f t="shared" si="0"/>
        <v>9.2436974789915971E-2</v>
      </c>
      <c r="O19" s="90">
        <f t="shared" si="1"/>
        <v>-0.15584415584415584</v>
      </c>
      <c r="P19" s="90">
        <f t="shared" si="2"/>
        <v>-0.15032679738562091</v>
      </c>
    </row>
    <row r="20" spans="1:16" x14ac:dyDescent="0.2">
      <c r="A20" s="41" t="s">
        <v>20</v>
      </c>
      <c r="B20" s="41"/>
      <c r="C20" s="60">
        <v>12868</v>
      </c>
      <c r="D20" s="60">
        <v>12771</v>
      </c>
      <c r="E20" s="60">
        <v>12128</v>
      </c>
      <c r="F20" s="60">
        <v>12172</v>
      </c>
      <c r="G20" s="60">
        <v>12428</v>
      </c>
      <c r="H20" s="60">
        <v>12093</v>
      </c>
      <c r="I20" s="60">
        <v>11565</v>
      </c>
      <c r="J20" s="60">
        <v>10861</v>
      </c>
      <c r="K20" s="60">
        <v>10987</v>
      </c>
      <c r="L20" s="60">
        <v>12189</v>
      </c>
      <c r="M20" s="60">
        <v>13052</v>
      </c>
      <c r="N20" s="65">
        <f t="shared" si="0"/>
        <v>7.0801542374271886E-2</v>
      </c>
      <c r="O20" s="65">
        <f t="shared" si="1"/>
        <v>7.930207558091458E-2</v>
      </c>
      <c r="P20" s="65">
        <f t="shared" si="2"/>
        <v>1.4299036369288157E-2</v>
      </c>
    </row>
  </sheetData>
  <autoFilter ref="A4:B20" xr:uid="{00000000-0001-0000-0900-000000000000}"/>
  <mergeCells count="3">
    <mergeCell ref="C2:M2"/>
    <mergeCell ref="N3:P3"/>
    <mergeCell ref="C3:M3"/>
  </mergeCells>
  <pageMargins left="0.55000000000000004" right="0.05" top="0.75" bottom="0.5" header="0" footer="0"/>
  <pageSetup scale="92" orientation="landscape" horizontalDpi="300" verticalDpi="300" r:id="rId1"/>
  <headerFooter>
    <oddHeader>&amp;CUniversity of Idaho
Spring 2024
Enrollment by Student Type and Resident Status&amp;RInstitutional Research</oddHeader>
    <oddFooter>&amp;L&amp;F&amp;C&amp;P/&amp;N&amp;R&amp;D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105.85546875" defaultRowHeight="12.75" x14ac:dyDescent="0.2"/>
  <cols>
    <col min="1" max="1" width="30" bestFit="1" customWidth="1"/>
    <col min="2" max="2" width="31.28515625" bestFit="1" customWidth="1"/>
    <col min="3" max="3" width="30.5703125" bestFit="1" customWidth="1"/>
    <col min="4" max="14" width="7.28515625" customWidth="1"/>
    <col min="15" max="17" width="8.5703125" customWidth="1"/>
  </cols>
  <sheetData>
    <row r="1" spans="1:17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x14ac:dyDescent="0.2">
      <c r="A2" s="23"/>
      <c r="B2" s="12"/>
      <c r="C2" s="12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2"/>
      <c r="P2" s="12"/>
      <c r="Q2" s="24"/>
    </row>
    <row r="3" spans="1:17" x14ac:dyDescent="0.2">
      <c r="A3" s="58"/>
      <c r="B3" s="18"/>
      <c r="C3" s="62" t="s">
        <v>1011</v>
      </c>
      <c r="D3" s="103" t="s">
        <v>13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1002</v>
      </c>
      <c r="P3" s="103"/>
      <c r="Q3" s="104"/>
    </row>
    <row r="4" spans="1:17" ht="27.95" customHeight="1" x14ac:dyDescent="0.2">
      <c r="A4" s="37" t="s">
        <v>1007</v>
      </c>
      <c r="B4" s="59" t="s">
        <v>1009</v>
      </c>
      <c r="C4" s="59" t="s">
        <v>1006</v>
      </c>
      <c r="D4" s="27" t="s">
        <v>1</v>
      </c>
      <c r="E4" s="27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7" t="s">
        <v>8</v>
      </c>
      <c r="L4" s="27" t="s">
        <v>9</v>
      </c>
      <c r="M4" s="27" t="s">
        <v>10</v>
      </c>
      <c r="N4" s="27" t="s">
        <v>11</v>
      </c>
      <c r="O4" s="17" t="s">
        <v>998</v>
      </c>
      <c r="P4" s="17" t="s">
        <v>999</v>
      </c>
      <c r="Q4" s="26" t="s">
        <v>1000</v>
      </c>
    </row>
    <row r="5" spans="1:17" x14ac:dyDescent="0.2">
      <c r="A5" s="39" t="s">
        <v>32</v>
      </c>
      <c r="B5" s="39" t="s">
        <v>630</v>
      </c>
      <c r="C5" s="39" t="s">
        <v>631</v>
      </c>
      <c r="D5" s="35">
        <v>0</v>
      </c>
      <c r="E5" s="35">
        <v>1</v>
      </c>
      <c r="F5" s="35">
        <v>1</v>
      </c>
      <c r="G5" s="35">
        <v>7</v>
      </c>
      <c r="H5" s="35">
        <v>8</v>
      </c>
      <c r="I5" s="35">
        <v>7</v>
      </c>
      <c r="J5" s="35">
        <v>8</v>
      </c>
      <c r="K5" s="35">
        <v>5</v>
      </c>
      <c r="L5" s="35">
        <v>4</v>
      </c>
      <c r="M5" s="35">
        <v>5</v>
      </c>
      <c r="N5" s="35">
        <v>4</v>
      </c>
      <c r="O5" s="57" t="str">
        <f>IF(M5&lt;20,"",(N5-M5)/M5)</f>
        <v/>
      </c>
      <c r="P5" s="47" t="str">
        <f>IF(I5&lt;20,"",(N5-I5)/I5)</f>
        <v/>
      </c>
      <c r="Q5" s="57" t="str">
        <f>IF(D5&lt;20,"",(N5-D5)/D5)</f>
        <v/>
      </c>
    </row>
    <row r="6" spans="1:17" x14ac:dyDescent="0.2">
      <c r="A6" s="39" t="s">
        <v>32</v>
      </c>
      <c r="B6" s="41" t="s">
        <v>632</v>
      </c>
      <c r="C6" s="41" t="s">
        <v>633</v>
      </c>
      <c r="D6" s="2">
        <v>11</v>
      </c>
      <c r="E6" s="2">
        <v>8</v>
      </c>
      <c r="F6" s="2">
        <v>7</v>
      </c>
      <c r="G6" s="2">
        <v>6</v>
      </c>
      <c r="H6" s="2">
        <v>8</v>
      </c>
      <c r="I6" s="2">
        <v>13</v>
      </c>
      <c r="J6" s="2">
        <v>10</v>
      </c>
      <c r="K6" s="2">
        <v>10</v>
      </c>
      <c r="L6" s="2">
        <v>12</v>
      </c>
      <c r="M6" s="2">
        <v>16</v>
      </c>
      <c r="N6" s="2">
        <v>17</v>
      </c>
      <c r="O6" s="57" t="str">
        <f t="shared" ref="O6:O69" si="0">IF(M6&lt;20,"",(N6-M6)/M6)</f>
        <v/>
      </c>
      <c r="P6" s="57" t="str">
        <f t="shared" ref="P6:P69" si="1">IF(I6&lt;20,"",(N6-I6)/I6)</f>
        <v/>
      </c>
      <c r="Q6" s="57" t="str">
        <f t="shared" ref="Q6:Q69" si="2">IF(D6&lt;20,"",(N6-D6)/D6)</f>
        <v/>
      </c>
    </row>
    <row r="7" spans="1:17" x14ac:dyDescent="0.2">
      <c r="A7" s="39" t="s">
        <v>32</v>
      </c>
      <c r="B7" s="41" t="s">
        <v>73</v>
      </c>
      <c r="C7" s="41" t="s">
        <v>631</v>
      </c>
      <c r="D7" s="2">
        <v>104</v>
      </c>
      <c r="E7" s="2">
        <v>104</v>
      </c>
      <c r="F7" s="2">
        <v>116</v>
      </c>
      <c r="G7" s="2">
        <v>112</v>
      </c>
      <c r="H7" s="2">
        <v>120</v>
      </c>
      <c r="I7" s="2">
        <v>95</v>
      </c>
      <c r="J7" s="2">
        <v>82</v>
      </c>
      <c r="K7" s="2">
        <v>83</v>
      </c>
      <c r="L7" s="2">
        <v>98</v>
      </c>
      <c r="M7" s="2">
        <v>103</v>
      </c>
      <c r="N7" s="2">
        <v>103</v>
      </c>
      <c r="O7" s="57">
        <f t="shared" si="0"/>
        <v>0</v>
      </c>
      <c r="P7" s="57">
        <f t="shared" si="1"/>
        <v>8.4210526315789472E-2</v>
      </c>
      <c r="Q7" s="57">
        <f t="shared" si="2"/>
        <v>-9.6153846153846159E-3</v>
      </c>
    </row>
    <row r="8" spans="1:17" x14ac:dyDescent="0.2">
      <c r="A8" s="39" t="s">
        <v>32</v>
      </c>
      <c r="B8" s="41" t="s">
        <v>634</v>
      </c>
      <c r="C8" s="41" t="s">
        <v>633</v>
      </c>
      <c r="D8" s="2">
        <v>8</v>
      </c>
      <c r="E8" s="2">
        <v>6</v>
      </c>
      <c r="F8" s="2">
        <v>8</v>
      </c>
      <c r="G8" s="2">
        <v>6</v>
      </c>
      <c r="H8" s="2">
        <v>7</v>
      </c>
      <c r="I8" s="2">
        <v>13</v>
      </c>
      <c r="J8" s="2">
        <v>12</v>
      </c>
      <c r="K8" s="2">
        <v>12</v>
      </c>
      <c r="L8" s="2">
        <v>8</v>
      </c>
      <c r="M8" s="2">
        <v>13</v>
      </c>
      <c r="N8" s="2">
        <v>9</v>
      </c>
      <c r="O8" s="57" t="str">
        <f t="shared" si="0"/>
        <v/>
      </c>
      <c r="P8" s="57" t="str">
        <f t="shared" si="1"/>
        <v/>
      </c>
      <c r="Q8" s="57" t="str">
        <f t="shared" si="2"/>
        <v/>
      </c>
    </row>
    <row r="9" spans="1:17" x14ac:dyDescent="0.2">
      <c r="A9" s="39" t="s">
        <v>32</v>
      </c>
      <c r="B9" s="41" t="s">
        <v>89</v>
      </c>
      <c r="C9" s="41" t="s">
        <v>631</v>
      </c>
      <c r="D9" s="2">
        <v>95</v>
      </c>
      <c r="E9" s="2">
        <v>98</v>
      </c>
      <c r="F9" s="2">
        <v>96</v>
      </c>
      <c r="G9" s="2">
        <v>101</v>
      </c>
      <c r="H9" s="2">
        <v>102</v>
      </c>
      <c r="I9" s="2">
        <v>95</v>
      </c>
      <c r="J9" s="2">
        <v>98</v>
      </c>
      <c r="K9" s="2">
        <v>86</v>
      </c>
      <c r="L9" s="2">
        <v>91</v>
      </c>
      <c r="M9" s="2">
        <v>83</v>
      </c>
      <c r="N9" s="2">
        <v>98</v>
      </c>
      <c r="O9" s="84">
        <f t="shared" si="0"/>
        <v>0.18072289156626506</v>
      </c>
      <c r="P9" s="57">
        <f t="shared" si="1"/>
        <v>3.1578947368421054E-2</v>
      </c>
      <c r="Q9" s="57">
        <f t="shared" si="2"/>
        <v>3.1578947368421054E-2</v>
      </c>
    </row>
    <row r="10" spans="1:17" x14ac:dyDescent="0.2">
      <c r="A10" s="39" t="s">
        <v>32</v>
      </c>
      <c r="B10" s="41" t="s">
        <v>635</v>
      </c>
      <c r="C10" s="41" t="s">
        <v>633</v>
      </c>
      <c r="D10" s="2">
        <v>31</v>
      </c>
      <c r="E10" s="2">
        <v>28</v>
      </c>
      <c r="F10" s="2">
        <v>29</v>
      </c>
      <c r="G10" s="2">
        <v>32</v>
      </c>
      <c r="H10" s="2">
        <v>40</v>
      </c>
      <c r="I10" s="2">
        <v>42</v>
      </c>
      <c r="J10" s="2">
        <v>39</v>
      </c>
      <c r="K10" s="2">
        <v>36</v>
      </c>
      <c r="L10" s="2">
        <v>35</v>
      </c>
      <c r="M10" s="2">
        <v>40</v>
      </c>
      <c r="N10" s="2">
        <v>34</v>
      </c>
      <c r="O10" s="83">
        <f t="shared" si="0"/>
        <v>-0.15</v>
      </c>
      <c r="P10" s="83">
        <f t="shared" si="1"/>
        <v>-0.19047619047619047</v>
      </c>
      <c r="Q10" s="57">
        <f t="shared" si="2"/>
        <v>9.6774193548387094E-2</v>
      </c>
    </row>
    <row r="11" spans="1:17" x14ac:dyDescent="0.2">
      <c r="A11" s="39" t="s">
        <v>32</v>
      </c>
      <c r="B11" s="41" t="s">
        <v>96</v>
      </c>
      <c r="C11" s="41" t="s">
        <v>631</v>
      </c>
      <c r="D11" s="2">
        <v>283</v>
      </c>
      <c r="E11" s="2">
        <v>248</v>
      </c>
      <c r="F11" s="2">
        <v>227</v>
      </c>
      <c r="G11" s="2">
        <v>242</v>
      </c>
      <c r="H11" s="2">
        <v>245</v>
      </c>
      <c r="I11" s="2">
        <v>237</v>
      </c>
      <c r="J11" s="2">
        <v>252</v>
      </c>
      <c r="K11" s="2">
        <v>241</v>
      </c>
      <c r="L11" s="2">
        <v>264</v>
      </c>
      <c r="M11" s="2">
        <v>279</v>
      </c>
      <c r="N11" s="2">
        <v>283</v>
      </c>
      <c r="O11" s="57">
        <f t="shared" si="0"/>
        <v>1.4336917562724014E-2</v>
      </c>
      <c r="P11" s="84">
        <f t="shared" si="1"/>
        <v>0.1940928270042194</v>
      </c>
      <c r="Q11" s="57">
        <f t="shared" si="2"/>
        <v>0</v>
      </c>
    </row>
    <row r="12" spans="1:17" x14ac:dyDescent="0.2">
      <c r="A12" s="39" t="s">
        <v>32</v>
      </c>
      <c r="B12" s="41" t="s">
        <v>636</v>
      </c>
      <c r="C12" s="41" t="s">
        <v>633</v>
      </c>
      <c r="D12" s="2">
        <v>13</v>
      </c>
      <c r="E12" s="2">
        <v>10</v>
      </c>
      <c r="F12" s="2">
        <v>10</v>
      </c>
      <c r="G12" s="2">
        <v>10</v>
      </c>
      <c r="H12" s="2">
        <v>15</v>
      </c>
      <c r="I12" s="2">
        <v>15</v>
      </c>
      <c r="J12" s="2">
        <v>22</v>
      </c>
      <c r="K12" s="2">
        <v>26</v>
      </c>
      <c r="L12" s="2">
        <v>28</v>
      </c>
      <c r="M12" s="2">
        <v>27</v>
      </c>
      <c r="N12" s="2">
        <v>26</v>
      </c>
      <c r="O12" s="57">
        <f t="shared" si="0"/>
        <v>-3.7037037037037035E-2</v>
      </c>
      <c r="P12" s="57" t="str">
        <f t="shared" si="1"/>
        <v/>
      </c>
      <c r="Q12" s="57" t="str">
        <f t="shared" si="2"/>
        <v/>
      </c>
    </row>
    <row r="13" spans="1:17" x14ac:dyDescent="0.2">
      <c r="A13" s="39" t="s">
        <v>32</v>
      </c>
      <c r="B13" s="41" t="s">
        <v>113</v>
      </c>
      <c r="C13" s="41" t="s">
        <v>631</v>
      </c>
      <c r="D13" s="2">
        <v>3</v>
      </c>
      <c r="E13" s="2">
        <v>2</v>
      </c>
      <c r="F13" s="2">
        <v>3</v>
      </c>
      <c r="G13" s="2">
        <v>7</v>
      </c>
      <c r="H13" s="2">
        <v>4</v>
      </c>
      <c r="I13" s="2">
        <v>7</v>
      </c>
      <c r="J13" s="2">
        <v>5</v>
      </c>
      <c r="K13" s="2">
        <v>8</v>
      </c>
      <c r="L13" s="2">
        <v>6</v>
      </c>
      <c r="M13" s="2">
        <v>10</v>
      </c>
      <c r="N13" s="2">
        <v>16</v>
      </c>
      <c r="O13" s="57" t="str">
        <f t="shared" si="0"/>
        <v/>
      </c>
      <c r="P13" s="57" t="str">
        <f t="shared" si="1"/>
        <v/>
      </c>
      <c r="Q13" s="57" t="str">
        <f t="shared" si="2"/>
        <v/>
      </c>
    </row>
    <row r="14" spans="1:17" x14ac:dyDescent="0.2">
      <c r="A14" s="39" t="s">
        <v>32</v>
      </c>
      <c r="B14" s="41" t="s">
        <v>637</v>
      </c>
      <c r="C14" s="41" t="s">
        <v>633</v>
      </c>
      <c r="D14" s="2">
        <v>17</v>
      </c>
      <c r="E14" s="2">
        <v>20</v>
      </c>
      <c r="F14" s="2">
        <v>17</v>
      </c>
      <c r="G14" s="2">
        <v>15</v>
      </c>
      <c r="H14" s="2">
        <v>16</v>
      </c>
      <c r="I14" s="2">
        <v>18</v>
      </c>
      <c r="J14" s="2">
        <v>7</v>
      </c>
      <c r="K14" s="2">
        <v>6</v>
      </c>
      <c r="L14" s="2">
        <v>15</v>
      </c>
      <c r="M14" s="2">
        <v>26</v>
      </c>
      <c r="N14" s="2">
        <v>33</v>
      </c>
      <c r="O14" s="84">
        <f t="shared" si="0"/>
        <v>0.26923076923076922</v>
      </c>
      <c r="P14" s="57" t="str">
        <f t="shared" si="1"/>
        <v/>
      </c>
      <c r="Q14" s="57" t="str">
        <f t="shared" si="2"/>
        <v/>
      </c>
    </row>
    <row r="15" spans="1:17" x14ac:dyDescent="0.2">
      <c r="A15" s="39" t="s">
        <v>32</v>
      </c>
      <c r="B15" s="41" t="s">
        <v>118</v>
      </c>
      <c r="C15" s="41" t="s">
        <v>631</v>
      </c>
      <c r="D15" s="2">
        <v>399</v>
      </c>
      <c r="E15" s="2">
        <v>382</v>
      </c>
      <c r="F15" s="2">
        <v>335</v>
      </c>
      <c r="G15" s="2">
        <v>264</v>
      </c>
      <c r="H15" s="2">
        <v>243</v>
      </c>
      <c r="I15" s="2">
        <v>217</v>
      </c>
      <c r="J15" s="2">
        <v>173</v>
      </c>
      <c r="K15" s="2">
        <v>189</v>
      </c>
      <c r="L15" s="2">
        <v>185</v>
      </c>
      <c r="M15" s="2">
        <v>174</v>
      </c>
      <c r="N15" s="2">
        <v>194</v>
      </c>
      <c r="O15" s="84">
        <f t="shared" si="0"/>
        <v>0.11494252873563218</v>
      </c>
      <c r="P15" s="83">
        <f t="shared" si="1"/>
        <v>-0.10599078341013825</v>
      </c>
      <c r="Q15" s="83">
        <f t="shared" si="2"/>
        <v>-0.51378446115288223</v>
      </c>
    </row>
    <row r="16" spans="1:17" x14ac:dyDescent="0.2">
      <c r="A16" s="39" t="s">
        <v>32</v>
      </c>
      <c r="B16" s="41" t="s">
        <v>638</v>
      </c>
      <c r="C16" s="41" t="s">
        <v>633</v>
      </c>
      <c r="D16" s="2">
        <v>25</v>
      </c>
      <c r="E16" s="2">
        <v>25</v>
      </c>
      <c r="F16" s="2">
        <v>27</v>
      </c>
      <c r="G16" s="2">
        <v>36</v>
      </c>
      <c r="H16" s="2">
        <v>38</v>
      </c>
      <c r="I16" s="2">
        <v>38</v>
      </c>
      <c r="J16" s="2">
        <v>26</v>
      </c>
      <c r="K16" s="2">
        <v>25</v>
      </c>
      <c r="L16" s="2">
        <v>32</v>
      </c>
      <c r="M16" s="2">
        <v>32</v>
      </c>
      <c r="N16" s="2">
        <v>31</v>
      </c>
      <c r="O16" s="57">
        <f t="shared" si="0"/>
        <v>-3.125E-2</v>
      </c>
      <c r="P16" s="83">
        <f t="shared" si="1"/>
        <v>-0.18421052631578946</v>
      </c>
      <c r="Q16" s="84">
        <f t="shared" si="2"/>
        <v>0.24</v>
      </c>
    </row>
    <row r="17" spans="1:17" x14ac:dyDescent="0.2">
      <c r="A17" s="39" t="s">
        <v>32</v>
      </c>
      <c r="B17" s="41" t="s">
        <v>140</v>
      </c>
      <c r="C17" s="41" t="s">
        <v>631</v>
      </c>
      <c r="D17" s="2">
        <v>48</v>
      </c>
      <c r="E17" s="2">
        <v>52</v>
      </c>
      <c r="F17" s="2">
        <v>43</v>
      </c>
      <c r="G17" s="2">
        <v>43</v>
      </c>
      <c r="H17" s="2">
        <v>47</v>
      </c>
      <c r="I17" s="2">
        <v>58</v>
      </c>
      <c r="J17" s="2">
        <v>72</v>
      </c>
      <c r="K17" s="2">
        <v>78</v>
      </c>
      <c r="L17" s="2">
        <v>97</v>
      </c>
      <c r="M17" s="2">
        <v>95</v>
      </c>
      <c r="N17" s="2">
        <v>87</v>
      </c>
      <c r="O17" s="57">
        <f t="shared" si="0"/>
        <v>-8.4210526315789472E-2</v>
      </c>
      <c r="P17" s="84">
        <f t="shared" si="1"/>
        <v>0.5</v>
      </c>
      <c r="Q17" s="85">
        <f t="shared" si="2"/>
        <v>0.8125</v>
      </c>
    </row>
    <row r="18" spans="1:17" x14ac:dyDescent="0.2">
      <c r="A18" s="39" t="s">
        <v>32</v>
      </c>
      <c r="B18" s="41" t="s">
        <v>639</v>
      </c>
      <c r="C18" s="41" t="s">
        <v>633</v>
      </c>
      <c r="D18" s="2">
        <v>9</v>
      </c>
      <c r="E18" s="2">
        <v>8</v>
      </c>
      <c r="F18" s="2">
        <v>6</v>
      </c>
      <c r="G18" s="2">
        <v>7</v>
      </c>
      <c r="H18" s="2">
        <v>5</v>
      </c>
      <c r="I18" s="2">
        <v>11</v>
      </c>
      <c r="J18" s="2">
        <v>7</v>
      </c>
      <c r="K18" s="2">
        <v>9</v>
      </c>
      <c r="L18" s="2">
        <v>13</v>
      </c>
      <c r="M18" s="2">
        <v>22</v>
      </c>
      <c r="N18" s="2">
        <v>18</v>
      </c>
      <c r="O18" s="83">
        <f t="shared" si="0"/>
        <v>-0.18181818181818182</v>
      </c>
      <c r="P18" s="57" t="str">
        <f t="shared" si="1"/>
        <v/>
      </c>
      <c r="Q18" s="57" t="str">
        <f t="shared" si="2"/>
        <v/>
      </c>
    </row>
    <row r="19" spans="1:17" x14ac:dyDescent="0.2">
      <c r="A19" s="39" t="s">
        <v>32</v>
      </c>
      <c r="B19" s="41" t="s">
        <v>151</v>
      </c>
      <c r="C19" s="41" t="s">
        <v>631</v>
      </c>
      <c r="D19" s="2">
        <v>45</v>
      </c>
      <c r="E19" s="2">
        <v>56</v>
      </c>
      <c r="F19" s="2">
        <v>52</v>
      </c>
      <c r="G19" s="2">
        <v>62</v>
      </c>
      <c r="H19" s="2">
        <v>48</v>
      </c>
      <c r="I19" s="2">
        <v>54</v>
      </c>
      <c r="J19" s="2">
        <v>49</v>
      </c>
      <c r="K19" s="2">
        <v>47</v>
      </c>
      <c r="L19" s="2">
        <v>57</v>
      </c>
      <c r="M19" s="2">
        <v>56</v>
      </c>
      <c r="N19" s="2">
        <v>65</v>
      </c>
      <c r="O19" s="84">
        <f t="shared" si="0"/>
        <v>0.16071428571428573</v>
      </c>
      <c r="P19" s="84">
        <f t="shared" si="1"/>
        <v>0.20370370370370369</v>
      </c>
      <c r="Q19" s="84">
        <f t="shared" si="2"/>
        <v>0.44444444444444442</v>
      </c>
    </row>
    <row r="20" spans="1:17" x14ac:dyDescent="0.2">
      <c r="A20" s="39" t="s">
        <v>32</v>
      </c>
      <c r="B20" s="41" t="s">
        <v>640</v>
      </c>
      <c r="C20" s="41" t="s">
        <v>633</v>
      </c>
      <c r="D20" s="2">
        <v>35</v>
      </c>
      <c r="E20" s="2">
        <v>27</v>
      </c>
      <c r="F20" s="2">
        <v>28</v>
      </c>
      <c r="G20" s="2">
        <v>32</v>
      </c>
      <c r="H20" s="2">
        <v>33</v>
      </c>
      <c r="I20" s="2">
        <v>36</v>
      </c>
      <c r="J20" s="2">
        <v>30</v>
      </c>
      <c r="K20" s="2">
        <v>32</v>
      </c>
      <c r="L20" s="2">
        <v>25</v>
      </c>
      <c r="M20" s="2">
        <v>18</v>
      </c>
      <c r="N20" s="2">
        <v>17</v>
      </c>
      <c r="O20" s="57" t="str">
        <f t="shared" si="0"/>
        <v/>
      </c>
      <c r="P20" s="83">
        <f t="shared" si="1"/>
        <v>-0.52777777777777779</v>
      </c>
      <c r="Q20" s="83">
        <f t="shared" si="2"/>
        <v>-0.51428571428571423</v>
      </c>
    </row>
    <row r="21" spans="1:17" x14ac:dyDescent="0.2">
      <c r="A21" s="41" t="s">
        <v>33</v>
      </c>
      <c r="B21" s="41" t="s">
        <v>641</v>
      </c>
      <c r="C21" s="41" t="s">
        <v>633</v>
      </c>
      <c r="D21" s="2">
        <v>59</v>
      </c>
      <c r="E21" s="2">
        <v>62</v>
      </c>
      <c r="F21" s="2">
        <v>46</v>
      </c>
      <c r="G21" s="2">
        <v>38</v>
      </c>
      <c r="H21" s="2">
        <v>36</v>
      </c>
      <c r="I21" s="2">
        <v>36</v>
      </c>
      <c r="J21" s="2">
        <v>43</v>
      </c>
      <c r="K21" s="2">
        <v>69</v>
      </c>
      <c r="L21" s="2">
        <v>84</v>
      </c>
      <c r="M21" s="2">
        <v>89</v>
      </c>
      <c r="N21" s="2">
        <v>79</v>
      </c>
      <c r="O21" s="83">
        <f t="shared" si="0"/>
        <v>-0.11235955056179775</v>
      </c>
      <c r="P21" s="86">
        <f t="shared" si="1"/>
        <v>1.1944444444444444</v>
      </c>
      <c r="Q21" s="84">
        <f t="shared" si="2"/>
        <v>0.33898305084745761</v>
      </c>
    </row>
    <row r="22" spans="1:17" x14ac:dyDescent="0.2">
      <c r="A22" s="41" t="s">
        <v>33</v>
      </c>
      <c r="B22" s="41" t="s">
        <v>166</v>
      </c>
      <c r="C22" s="41" t="s">
        <v>631</v>
      </c>
      <c r="D22" s="2">
        <v>156</v>
      </c>
      <c r="E22" s="2">
        <v>156</v>
      </c>
      <c r="F22" s="2">
        <v>135</v>
      </c>
      <c r="G22" s="2">
        <v>152</v>
      </c>
      <c r="H22" s="2">
        <v>151</v>
      </c>
      <c r="I22" s="2">
        <v>180</v>
      </c>
      <c r="J22" s="2">
        <v>197</v>
      </c>
      <c r="K22" s="2">
        <v>187</v>
      </c>
      <c r="L22" s="2">
        <v>195</v>
      </c>
      <c r="M22" s="2">
        <v>210</v>
      </c>
      <c r="N22" s="2">
        <v>231</v>
      </c>
      <c r="O22" s="84">
        <f t="shared" si="0"/>
        <v>0.1</v>
      </c>
      <c r="P22" s="84">
        <f t="shared" si="1"/>
        <v>0.28333333333333333</v>
      </c>
      <c r="Q22" s="84">
        <f t="shared" si="2"/>
        <v>0.48076923076923078</v>
      </c>
    </row>
    <row r="23" spans="1:17" x14ac:dyDescent="0.2">
      <c r="A23" s="41" t="s">
        <v>33</v>
      </c>
      <c r="B23" s="41" t="s">
        <v>642</v>
      </c>
      <c r="C23" s="41" t="s">
        <v>633</v>
      </c>
      <c r="D23" s="2">
        <v>21</v>
      </c>
      <c r="E23" s="2">
        <v>20</v>
      </c>
      <c r="F23" s="2">
        <v>14</v>
      </c>
      <c r="G23" s="2">
        <v>11</v>
      </c>
      <c r="H23" s="2">
        <v>11</v>
      </c>
      <c r="I23" s="2">
        <v>11</v>
      </c>
      <c r="J23" s="2">
        <v>9</v>
      </c>
      <c r="K23" s="2">
        <v>6</v>
      </c>
      <c r="L23" s="2">
        <v>8</v>
      </c>
      <c r="M23" s="2">
        <v>11</v>
      </c>
      <c r="N23" s="2">
        <v>10</v>
      </c>
      <c r="O23" s="57" t="str">
        <f t="shared" si="0"/>
        <v/>
      </c>
      <c r="P23" s="57" t="str">
        <f t="shared" si="1"/>
        <v/>
      </c>
      <c r="Q23" s="83">
        <f t="shared" si="2"/>
        <v>-0.52380952380952384</v>
      </c>
    </row>
    <row r="24" spans="1:17" x14ac:dyDescent="0.2">
      <c r="A24" s="41" t="s">
        <v>33</v>
      </c>
      <c r="B24" s="41" t="s">
        <v>170</v>
      </c>
      <c r="C24" s="41" t="s">
        <v>631</v>
      </c>
      <c r="D24" s="2">
        <v>146</v>
      </c>
      <c r="E24" s="2">
        <v>132</v>
      </c>
      <c r="F24" s="2">
        <v>130</v>
      </c>
      <c r="G24" s="2">
        <v>100</v>
      </c>
      <c r="H24" s="2">
        <v>109</v>
      </c>
      <c r="I24" s="2">
        <v>107</v>
      </c>
      <c r="J24" s="2">
        <v>98</v>
      </c>
      <c r="K24" s="2">
        <v>86</v>
      </c>
      <c r="L24" s="2">
        <v>88</v>
      </c>
      <c r="M24" s="2">
        <v>90</v>
      </c>
      <c r="N24" s="2">
        <v>100</v>
      </c>
      <c r="O24" s="84">
        <f t="shared" si="0"/>
        <v>0.1111111111111111</v>
      </c>
      <c r="P24" s="57">
        <f t="shared" si="1"/>
        <v>-6.5420560747663545E-2</v>
      </c>
      <c r="Q24" s="83">
        <f t="shared" si="2"/>
        <v>-0.31506849315068491</v>
      </c>
    </row>
    <row r="25" spans="1:17" x14ac:dyDescent="0.2">
      <c r="A25" s="41" t="s">
        <v>33</v>
      </c>
      <c r="B25" s="41" t="s">
        <v>643</v>
      </c>
      <c r="C25" s="41" t="s">
        <v>631</v>
      </c>
      <c r="D25" s="2">
        <v>2</v>
      </c>
      <c r="E25" s="2">
        <v>1</v>
      </c>
      <c r="F25" s="2">
        <v>0</v>
      </c>
      <c r="G25" s="2">
        <v>0</v>
      </c>
      <c r="H25" s="2">
        <v>0</v>
      </c>
      <c r="I25" s="2">
        <v>2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  <c r="O25" s="57" t="str">
        <f t="shared" si="0"/>
        <v/>
      </c>
      <c r="P25" s="57" t="str">
        <f t="shared" si="1"/>
        <v/>
      </c>
      <c r="Q25" s="57" t="str">
        <f t="shared" si="2"/>
        <v/>
      </c>
    </row>
    <row r="26" spans="1:17" x14ac:dyDescent="0.2">
      <c r="A26" s="41" t="s">
        <v>33</v>
      </c>
      <c r="B26" s="41" t="s">
        <v>644</v>
      </c>
      <c r="C26" s="41" t="s">
        <v>633</v>
      </c>
      <c r="D26" s="2">
        <v>21</v>
      </c>
      <c r="E26" s="2">
        <v>17</v>
      </c>
      <c r="F26" s="2">
        <v>6</v>
      </c>
      <c r="G26" s="2">
        <v>5</v>
      </c>
      <c r="H26" s="2">
        <v>5</v>
      </c>
      <c r="I26" s="2">
        <v>8</v>
      </c>
      <c r="J26" s="2">
        <v>6</v>
      </c>
      <c r="K26" s="2">
        <v>3</v>
      </c>
      <c r="L26" s="2">
        <v>0</v>
      </c>
      <c r="M26" s="2">
        <v>0</v>
      </c>
      <c r="N26" s="2">
        <v>0</v>
      </c>
      <c r="O26" s="57" t="str">
        <f t="shared" si="0"/>
        <v/>
      </c>
      <c r="P26" s="57" t="str">
        <f t="shared" si="1"/>
        <v/>
      </c>
      <c r="Q26" s="88">
        <f t="shared" si="2"/>
        <v>-1</v>
      </c>
    </row>
    <row r="27" spans="1:17" x14ac:dyDescent="0.2">
      <c r="A27" s="41" t="s">
        <v>33</v>
      </c>
      <c r="B27" s="41" t="s">
        <v>645</v>
      </c>
      <c r="C27" s="41" t="s">
        <v>633</v>
      </c>
      <c r="D27" s="2">
        <v>22</v>
      </c>
      <c r="E27" s="2">
        <v>14</v>
      </c>
      <c r="F27" s="2">
        <v>12</v>
      </c>
      <c r="G27" s="2">
        <v>13</v>
      </c>
      <c r="H27" s="2">
        <v>24</v>
      </c>
      <c r="I27" s="2">
        <v>18</v>
      </c>
      <c r="J27" s="2">
        <v>17</v>
      </c>
      <c r="K27" s="2">
        <v>13</v>
      </c>
      <c r="L27" s="2">
        <v>14</v>
      </c>
      <c r="M27" s="2">
        <v>5</v>
      </c>
      <c r="N27" s="2">
        <v>5</v>
      </c>
      <c r="O27" s="57" t="str">
        <f t="shared" si="0"/>
        <v/>
      </c>
      <c r="P27" s="57" t="str">
        <f t="shared" si="1"/>
        <v/>
      </c>
      <c r="Q27" s="87">
        <f t="shared" si="2"/>
        <v>-0.77272727272727271</v>
      </c>
    </row>
    <row r="28" spans="1:17" x14ac:dyDescent="0.2">
      <c r="A28" s="41" t="s">
        <v>33</v>
      </c>
      <c r="B28" s="41" t="s">
        <v>185</v>
      </c>
      <c r="C28" s="41" t="s">
        <v>631</v>
      </c>
      <c r="D28" s="2">
        <v>219</v>
      </c>
      <c r="E28" s="2">
        <v>215</v>
      </c>
      <c r="F28" s="2">
        <v>222</v>
      </c>
      <c r="G28" s="2">
        <v>239</v>
      </c>
      <c r="H28" s="2">
        <v>221</v>
      </c>
      <c r="I28" s="2">
        <v>206</v>
      </c>
      <c r="J28" s="2">
        <v>213</v>
      </c>
      <c r="K28" s="2">
        <v>199</v>
      </c>
      <c r="L28" s="2">
        <v>222</v>
      </c>
      <c r="M28" s="2">
        <v>244</v>
      </c>
      <c r="N28" s="2">
        <v>243</v>
      </c>
      <c r="O28" s="57">
        <f t="shared" si="0"/>
        <v>-4.0983606557377051E-3</v>
      </c>
      <c r="P28" s="84">
        <f t="shared" si="1"/>
        <v>0.1796116504854369</v>
      </c>
      <c r="Q28" s="84">
        <f t="shared" si="2"/>
        <v>0.1095890410958904</v>
      </c>
    </row>
    <row r="29" spans="1:17" x14ac:dyDescent="0.2">
      <c r="A29" s="41" t="s">
        <v>34</v>
      </c>
      <c r="B29" s="41" t="s">
        <v>646</v>
      </c>
      <c r="C29" s="41" t="s">
        <v>633</v>
      </c>
      <c r="D29" s="2">
        <v>38</v>
      </c>
      <c r="E29" s="2">
        <v>26</v>
      </c>
      <c r="F29" s="2">
        <v>30</v>
      </c>
      <c r="G29" s="2">
        <v>29</v>
      </c>
      <c r="H29" s="2">
        <v>31</v>
      </c>
      <c r="I29" s="2">
        <v>33</v>
      </c>
      <c r="J29" s="2">
        <v>40</v>
      </c>
      <c r="K29" s="2">
        <v>30</v>
      </c>
      <c r="L29" s="2">
        <v>31</v>
      </c>
      <c r="M29" s="2">
        <v>24</v>
      </c>
      <c r="N29" s="2">
        <v>16</v>
      </c>
      <c r="O29" s="83">
        <f t="shared" si="0"/>
        <v>-0.33333333333333331</v>
      </c>
      <c r="P29" s="83">
        <f t="shared" si="1"/>
        <v>-0.51515151515151514</v>
      </c>
      <c r="Q29" s="83">
        <f t="shared" si="2"/>
        <v>-0.57894736842105265</v>
      </c>
    </row>
    <row r="30" spans="1:17" x14ac:dyDescent="0.2">
      <c r="A30" s="41" t="s">
        <v>34</v>
      </c>
      <c r="B30" s="41" t="s">
        <v>197</v>
      </c>
      <c r="C30" s="41" t="s">
        <v>631</v>
      </c>
      <c r="D30" s="2">
        <v>235</v>
      </c>
      <c r="E30" s="2">
        <v>214</v>
      </c>
      <c r="F30" s="2">
        <v>199</v>
      </c>
      <c r="G30" s="2">
        <v>178</v>
      </c>
      <c r="H30" s="2">
        <v>175</v>
      </c>
      <c r="I30" s="2">
        <v>175</v>
      </c>
      <c r="J30" s="2">
        <v>168</v>
      </c>
      <c r="K30" s="2">
        <v>157</v>
      </c>
      <c r="L30" s="2">
        <v>179</v>
      </c>
      <c r="M30" s="2">
        <v>157</v>
      </c>
      <c r="N30" s="2">
        <v>255</v>
      </c>
      <c r="O30" s="85">
        <f t="shared" si="0"/>
        <v>0.62420382165605093</v>
      </c>
      <c r="P30" s="84">
        <f t="shared" si="1"/>
        <v>0.45714285714285713</v>
      </c>
      <c r="Q30" s="57">
        <f t="shared" si="2"/>
        <v>8.5106382978723402E-2</v>
      </c>
    </row>
    <row r="31" spans="1:17" x14ac:dyDescent="0.2">
      <c r="A31" s="41" t="s">
        <v>34</v>
      </c>
      <c r="B31" s="41" t="s">
        <v>647</v>
      </c>
      <c r="C31" s="41" t="s">
        <v>633</v>
      </c>
      <c r="D31" s="2">
        <v>25</v>
      </c>
      <c r="E31" s="2">
        <v>23</v>
      </c>
      <c r="F31" s="2">
        <v>28</v>
      </c>
      <c r="G31" s="2">
        <v>25</v>
      </c>
      <c r="H31" s="2">
        <v>9</v>
      </c>
      <c r="I31" s="2">
        <v>16</v>
      </c>
      <c r="J31" s="2">
        <v>16</v>
      </c>
      <c r="K31" s="2">
        <v>0</v>
      </c>
      <c r="L31" s="2">
        <v>0</v>
      </c>
      <c r="M31" s="2">
        <v>0</v>
      </c>
      <c r="N31" s="2">
        <v>0</v>
      </c>
      <c r="O31" s="57" t="str">
        <f t="shared" si="0"/>
        <v/>
      </c>
      <c r="P31" s="57" t="str">
        <f t="shared" si="1"/>
        <v/>
      </c>
      <c r="Q31" s="88">
        <f t="shared" si="2"/>
        <v>-1</v>
      </c>
    </row>
    <row r="32" spans="1:17" x14ac:dyDescent="0.2">
      <c r="A32" s="41" t="s">
        <v>34</v>
      </c>
      <c r="B32" s="41" t="s">
        <v>207</v>
      </c>
      <c r="C32" s="41" t="s">
        <v>631</v>
      </c>
      <c r="D32" s="2">
        <v>1183</v>
      </c>
      <c r="E32" s="2">
        <v>1198</v>
      </c>
      <c r="F32" s="2">
        <v>1062</v>
      </c>
      <c r="G32" s="2">
        <v>1046</v>
      </c>
      <c r="H32" s="2">
        <v>1041</v>
      </c>
      <c r="I32" s="2">
        <v>1041</v>
      </c>
      <c r="J32" s="2">
        <v>950</v>
      </c>
      <c r="K32" s="2">
        <v>892</v>
      </c>
      <c r="L32" s="2">
        <v>891</v>
      </c>
      <c r="M32" s="2">
        <v>954</v>
      </c>
      <c r="N32" s="2">
        <v>1041</v>
      </c>
      <c r="O32" s="57">
        <f t="shared" si="0"/>
        <v>9.1194968553459113E-2</v>
      </c>
      <c r="P32" s="57">
        <f t="shared" si="1"/>
        <v>0</v>
      </c>
      <c r="Q32" s="83">
        <f t="shared" si="2"/>
        <v>-0.12003381234150465</v>
      </c>
    </row>
    <row r="33" spans="1:17" x14ac:dyDescent="0.2">
      <c r="A33" s="41" t="s">
        <v>34</v>
      </c>
      <c r="B33" s="41" t="s">
        <v>648</v>
      </c>
      <c r="C33" s="41" t="s">
        <v>631</v>
      </c>
      <c r="D33" s="2">
        <v>12</v>
      </c>
      <c r="E33" s="2">
        <v>7</v>
      </c>
      <c r="F33" s="2">
        <v>19</v>
      </c>
      <c r="G33" s="2">
        <v>13</v>
      </c>
      <c r="H33" s="2">
        <v>22</v>
      </c>
      <c r="I33" s="2">
        <v>15</v>
      </c>
      <c r="J33" s="2">
        <v>15</v>
      </c>
      <c r="K33" s="2">
        <v>22</v>
      </c>
      <c r="L33" s="2">
        <v>26</v>
      </c>
      <c r="M33" s="2">
        <v>24</v>
      </c>
      <c r="N33" s="2">
        <v>17</v>
      </c>
      <c r="O33" s="83">
        <f t="shared" si="0"/>
        <v>-0.29166666666666669</v>
      </c>
      <c r="P33" s="57" t="str">
        <f t="shared" si="1"/>
        <v/>
      </c>
      <c r="Q33" s="57" t="str">
        <f t="shared" si="2"/>
        <v/>
      </c>
    </row>
    <row r="34" spans="1:17" x14ac:dyDescent="0.2">
      <c r="A34" s="41" t="s">
        <v>35</v>
      </c>
      <c r="B34" s="41" t="s">
        <v>649</v>
      </c>
      <c r="C34" s="41" t="s">
        <v>633</v>
      </c>
      <c r="D34" s="2">
        <v>88</v>
      </c>
      <c r="E34" s="2">
        <v>80</v>
      </c>
      <c r="F34" s="2">
        <v>78</v>
      </c>
      <c r="G34" s="2">
        <v>77</v>
      </c>
      <c r="H34" s="2">
        <v>83</v>
      </c>
      <c r="I34" s="2">
        <v>74</v>
      </c>
      <c r="J34" s="2">
        <v>65</v>
      </c>
      <c r="K34" s="2">
        <v>69</v>
      </c>
      <c r="L34" s="2">
        <v>61</v>
      </c>
      <c r="M34" s="2">
        <v>63</v>
      </c>
      <c r="N34" s="2">
        <v>75</v>
      </c>
      <c r="O34" s="83">
        <f t="shared" si="0"/>
        <v>0.19047619047619047</v>
      </c>
      <c r="P34" s="57">
        <f t="shared" si="1"/>
        <v>1.3513513513513514E-2</v>
      </c>
      <c r="Q34" s="83">
        <f t="shared" si="2"/>
        <v>-0.14772727272727273</v>
      </c>
    </row>
    <row r="35" spans="1:17" x14ac:dyDescent="0.2">
      <c r="A35" s="41" t="s">
        <v>35</v>
      </c>
      <c r="B35" s="41" t="s">
        <v>243</v>
      </c>
      <c r="C35" s="41" t="s">
        <v>631</v>
      </c>
      <c r="D35" s="2">
        <v>447</v>
      </c>
      <c r="E35" s="2">
        <v>370</v>
      </c>
      <c r="F35" s="2">
        <v>342</v>
      </c>
      <c r="G35" s="2">
        <v>386</v>
      </c>
      <c r="H35" s="2">
        <v>398</v>
      </c>
      <c r="I35" s="2">
        <v>384</v>
      </c>
      <c r="J35" s="2">
        <v>395</v>
      </c>
      <c r="K35" s="2">
        <v>358</v>
      </c>
      <c r="L35" s="2">
        <v>339</v>
      </c>
      <c r="M35" s="2">
        <v>336</v>
      </c>
      <c r="N35" s="2">
        <v>316</v>
      </c>
      <c r="O35" s="57">
        <f t="shared" si="0"/>
        <v>-5.9523809523809521E-2</v>
      </c>
      <c r="P35" s="83">
        <f t="shared" si="1"/>
        <v>-0.17708333333333334</v>
      </c>
      <c r="Q35" s="83">
        <f t="shared" si="2"/>
        <v>-0.29306487695749439</v>
      </c>
    </row>
    <row r="36" spans="1:17" x14ac:dyDescent="0.2">
      <c r="A36" s="41" t="s">
        <v>35</v>
      </c>
      <c r="B36" s="41" t="s">
        <v>650</v>
      </c>
      <c r="C36" s="41" t="s">
        <v>633</v>
      </c>
      <c r="D36" s="2">
        <v>107</v>
      </c>
      <c r="E36" s="2">
        <v>85</v>
      </c>
      <c r="F36" s="2">
        <v>73</v>
      </c>
      <c r="G36" s="2">
        <v>68</v>
      </c>
      <c r="H36" s="2">
        <v>64</v>
      </c>
      <c r="I36" s="2">
        <v>68</v>
      </c>
      <c r="J36" s="2">
        <v>83</v>
      </c>
      <c r="K36" s="2">
        <v>103</v>
      </c>
      <c r="L36" s="2">
        <v>106</v>
      </c>
      <c r="M36" s="2">
        <v>120</v>
      </c>
      <c r="N36" s="2">
        <v>117</v>
      </c>
      <c r="O36" s="57">
        <f t="shared" si="0"/>
        <v>-2.5000000000000001E-2</v>
      </c>
      <c r="P36" s="87">
        <f t="shared" si="1"/>
        <v>0.72058823529411764</v>
      </c>
      <c r="Q36" s="57">
        <f t="shared" si="2"/>
        <v>9.3457943925233641E-2</v>
      </c>
    </row>
    <row r="37" spans="1:17" x14ac:dyDescent="0.2">
      <c r="A37" s="41" t="s">
        <v>35</v>
      </c>
      <c r="B37" s="41" t="s">
        <v>267</v>
      </c>
      <c r="C37" s="41" t="s">
        <v>631</v>
      </c>
      <c r="D37" s="2">
        <v>17</v>
      </c>
      <c r="E37" s="2">
        <v>16</v>
      </c>
      <c r="F37" s="2">
        <v>13</v>
      </c>
      <c r="G37" s="2">
        <v>11</v>
      </c>
      <c r="H37" s="2">
        <v>10</v>
      </c>
      <c r="I37" s="2">
        <v>6</v>
      </c>
      <c r="J37" s="2">
        <v>4</v>
      </c>
      <c r="K37" s="2">
        <v>3</v>
      </c>
      <c r="L37" s="2">
        <v>3</v>
      </c>
      <c r="M37" s="2">
        <v>5</v>
      </c>
      <c r="N37" s="2">
        <v>10</v>
      </c>
      <c r="O37" s="57" t="str">
        <f t="shared" si="0"/>
        <v/>
      </c>
      <c r="P37" s="57" t="str">
        <f t="shared" si="1"/>
        <v/>
      </c>
      <c r="Q37" s="57" t="str">
        <f t="shared" si="2"/>
        <v/>
      </c>
    </row>
    <row r="38" spans="1:17" x14ac:dyDescent="0.2">
      <c r="A38" s="41" t="s">
        <v>35</v>
      </c>
      <c r="B38" s="41" t="s">
        <v>651</v>
      </c>
      <c r="C38" s="41" t="s">
        <v>633</v>
      </c>
      <c r="D38" s="2">
        <v>219</v>
      </c>
      <c r="E38" s="2">
        <v>231</v>
      </c>
      <c r="F38" s="2">
        <v>218</v>
      </c>
      <c r="G38" s="2">
        <v>215</v>
      </c>
      <c r="H38" s="2">
        <v>188</v>
      </c>
      <c r="I38" s="2">
        <v>179</v>
      </c>
      <c r="J38" s="2">
        <v>150</v>
      </c>
      <c r="K38" s="2">
        <v>139</v>
      </c>
      <c r="L38" s="2">
        <v>163</v>
      </c>
      <c r="M38" s="2">
        <v>162</v>
      </c>
      <c r="N38" s="2">
        <v>147</v>
      </c>
      <c r="O38" s="57">
        <f t="shared" si="0"/>
        <v>-9.2592592592592587E-2</v>
      </c>
      <c r="P38" s="83">
        <f t="shared" si="1"/>
        <v>-0.1787709497206704</v>
      </c>
      <c r="Q38" s="83">
        <f t="shared" si="2"/>
        <v>-0.32876712328767121</v>
      </c>
    </row>
    <row r="39" spans="1:17" x14ac:dyDescent="0.2">
      <c r="A39" s="41" t="s">
        <v>35</v>
      </c>
      <c r="B39" s="41" t="s">
        <v>272</v>
      </c>
      <c r="C39" s="41" t="s">
        <v>631</v>
      </c>
      <c r="D39" s="2">
        <v>1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57" t="str">
        <f t="shared" si="0"/>
        <v/>
      </c>
      <c r="P39" s="57" t="str">
        <f t="shared" si="1"/>
        <v/>
      </c>
      <c r="Q39" s="57" t="str">
        <f t="shared" si="2"/>
        <v/>
      </c>
    </row>
    <row r="40" spans="1:17" x14ac:dyDescent="0.2">
      <c r="A40" s="41" t="s">
        <v>35</v>
      </c>
      <c r="B40" s="41" t="s">
        <v>652</v>
      </c>
      <c r="C40" s="41" t="s">
        <v>633</v>
      </c>
      <c r="D40" s="2">
        <v>71</v>
      </c>
      <c r="E40" s="2">
        <v>93</v>
      </c>
      <c r="F40" s="2">
        <v>88</v>
      </c>
      <c r="G40" s="2">
        <v>89</v>
      </c>
      <c r="H40" s="2">
        <v>90</v>
      </c>
      <c r="I40" s="2">
        <v>93</v>
      </c>
      <c r="J40" s="2">
        <v>93</v>
      </c>
      <c r="K40" s="2">
        <v>97</v>
      </c>
      <c r="L40" s="2">
        <v>84</v>
      </c>
      <c r="M40" s="2">
        <v>76</v>
      </c>
      <c r="N40" s="2">
        <v>70</v>
      </c>
      <c r="O40" s="57">
        <f t="shared" si="0"/>
        <v>-7.8947368421052627E-2</v>
      </c>
      <c r="P40" s="83">
        <f t="shared" si="1"/>
        <v>-0.24731182795698925</v>
      </c>
      <c r="Q40" s="57">
        <f t="shared" si="2"/>
        <v>-1.4084507042253521E-2</v>
      </c>
    </row>
    <row r="41" spans="1:17" x14ac:dyDescent="0.2">
      <c r="A41" s="41" t="s">
        <v>35</v>
      </c>
      <c r="B41" s="41" t="s">
        <v>282</v>
      </c>
      <c r="C41" s="41" t="s">
        <v>631</v>
      </c>
      <c r="D41" s="2">
        <v>403</v>
      </c>
      <c r="E41" s="2">
        <v>407</v>
      </c>
      <c r="F41" s="2">
        <v>370</v>
      </c>
      <c r="G41" s="2">
        <v>324</v>
      </c>
      <c r="H41" s="2">
        <v>334</v>
      </c>
      <c r="I41" s="2">
        <v>317</v>
      </c>
      <c r="J41" s="2">
        <v>314</v>
      </c>
      <c r="K41" s="2">
        <v>301</v>
      </c>
      <c r="L41" s="2">
        <v>318</v>
      </c>
      <c r="M41" s="2">
        <v>326</v>
      </c>
      <c r="N41" s="2">
        <v>363</v>
      </c>
      <c r="O41" s="84">
        <f t="shared" si="0"/>
        <v>0.11349693251533742</v>
      </c>
      <c r="P41" s="84">
        <f t="shared" si="1"/>
        <v>0.14511041009463724</v>
      </c>
      <c r="Q41" s="57">
        <f t="shared" si="2"/>
        <v>-9.9255583126550875E-2</v>
      </c>
    </row>
    <row r="42" spans="1:17" x14ac:dyDescent="0.2">
      <c r="A42" s="41" t="s">
        <v>36</v>
      </c>
      <c r="B42" s="41" t="s">
        <v>653</v>
      </c>
      <c r="C42" s="41" t="s">
        <v>633</v>
      </c>
      <c r="D42" s="2">
        <v>35</v>
      </c>
      <c r="E42" s="2">
        <v>31</v>
      </c>
      <c r="F42" s="2">
        <v>34</v>
      </c>
      <c r="G42" s="2">
        <v>40</v>
      </c>
      <c r="H42" s="2">
        <v>43</v>
      </c>
      <c r="I42" s="2">
        <v>52</v>
      </c>
      <c r="J42" s="2">
        <v>50</v>
      </c>
      <c r="K42" s="2">
        <v>47</v>
      </c>
      <c r="L42" s="2">
        <v>36</v>
      </c>
      <c r="M42" s="2">
        <v>32</v>
      </c>
      <c r="N42" s="2">
        <v>34</v>
      </c>
      <c r="O42" s="57">
        <f t="shared" si="0"/>
        <v>6.25E-2</v>
      </c>
      <c r="P42" s="83">
        <f t="shared" si="1"/>
        <v>-0.34615384615384615</v>
      </c>
      <c r="Q42" s="57">
        <f t="shared" si="2"/>
        <v>-2.8571428571428571E-2</v>
      </c>
    </row>
    <row r="43" spans="1:17" x14ac:dyDescent="0.2">
      <c r="A43" s="41" t="s">
        <v>36</v>
      </c>
      <c r="B43" s="41" t="s">
        <v>307</v>
      </c>
      <c r="C43" s="41" t="s">
        <v>631</v>
      </c>
      <c r="D43" s="2">
        <v>254</v>
      </c>
      <c r="E43" s="2">
        <v>247</v>
      </c>
      <c r="F43" s="2">
        <v>265</v>
      </c>
      <c r="G43" s="2">
        <v>250</v>
      </c>
      <c r="H43" s="2">
        <v>256</v>
      </c>
      <c r="I43" s="2">
        <v>212</v>
      </c>
      <c r="J43" s="2">
        <v>199</v>
      </c>
      <c r="K43" s="2">
        <v>159</v>
      </c>
      <c r="L43" s="2">
        <v>131</v>
      </c>
      <c r="M43" s="2">
        <v>137</v>
      </c>
      <c r="N43" s="2">
        <v>129</v>
      </c>
      <c r="O43" s="57">
        <f t="shared" si="0"/>
        <v>-5.8394160583941604E-2</v>
      </c>
      <c r="P43" s="83">
        <f t="shared" si="1"/>
        <v>-0.39150943396226418</v>
      </c>
      <c r="Q43" s="83">
        <f t="shared" si="2"/>
        <v>-0.49212598425196852</v>
      </c>
    </row>
    <row r="44" spans="1:17" x14ac:dyDescent="0.2">
      <c r="A44" s="41" t="s">
        <v>36</v>
      </c>
      <c r="B44" s="41" t="s">
        <v>654</v>
      </c>
      <c r="C44" s="41" t="s">
        <v>633</v>
      </c>
      <c r="D44" s="2">
        <v>67</v>
      </c>
      <c r="E44" s="2">
        <v>61</v>
      </c>
      <c r="F44" s="2">
        <v>44</v>
      </c>
      <c r="G44" s="2">
        <v>46</v>
      </c>
      <c r="H44" s="2">
        <v>53</v>
      </c>
      <c r="I44" s="2">
        <v>36</v>
      </c>
      <c r="J44" s="2">
        <v>32</v>
      </c>
      <c r="K44" s="2">
        <v>34</v>
      </c>
      <c r="L44" s="2">
        <v>23</v>
      </c>
      <c r="M44" s="2">
        <v>21</v>
      </c>
      <c r="N44" s="2">
        <v>25</v>
      </c>
      <c r="O44" s="84">
        <f t="shared" si="0"/>
        <v>0.19047619047619047</v>
      </c>
      <c r="P44" s="83">
        <f t="shared" si="1"/>
        <v>-0.30555555555555558</v>
      </c>
      <c r="Q44" s="87">
        <f t="shared" si="2"/>
        <v>-0.62686567164179108</v>
      </c>
    </row>
    <row r="45" spans="1:17" x14ac:dyDescent="0.2">
      <c r="A45" s="41" t="s">
        <v>36</v>
      </c>
      <c r="B45" s="41" t="s">
        <v>322</v>
      </c>
      <c r="C45" s="41" t="s">
        <v>631</v>
      </c>
      <c r="D45" s="2">
        <v>160</v>
      </c>
      <c r="E45" s="2">
        <v>173</v>
      </c>
      <c r="F45" s="2">
        <v>172</v>
      </c>
      <c r="G45" s="2">
        <v>167</v>
      </c>
      <c r="H45" s="2">
        <v>168</v>
      </c>
      <c r="I45" s="2">
        <v>177</v>
      </c>
      <c r="J45" s="2">
        <v>160</v>
      </c>
      <c r="K45" s="2">
        <v>140</v>
      </c>
      <c r="L45" s="2">
        <v>152</v>
      </c>
      <c r="M45" s="2">
        <v>134</v>
      </c>
      <c r="N45" s="2">
        <v>149</v>
      </c>
      <c r="O45" s="84">
        <f t="shared" si="0"/>
        <v>0.11194029850746269</v>
      </c>
      <c r="P45" s="83">
        <f t="shared" si="1"/>
        <v>-0.15819209039548024</v>
      </c>
      <c r="Q45" s="57">
        <f t="shared" si="2"/>
        <v>-6.8750000000000006E-2</v>
      </c>
    </row>
    <row r="46" spans="1:17" x14ac:dyDescent="0.2">
      <c r="A46" s="41" t="s">
        <v>36</v>
      </c>
      <c r="B46" s="41" t="s">
        <v>655</v>
      </c>
      <c r="C46" s="41" t="s">
        <v>633</v>
      </c>
      <c r="D46" s="2">
        <v>50</v>
      </c>
      <c r="E46" s="2">
        <v>33</v>
      </c>
      <c r="F46" s="2">
        <v>40</v>
      </c>
      <c r="G46" s="2">
        <v>47</v>
      </c>
      <c r="H46" s="2">
        <v>70</v>
      </c>
      <c r="I46" s="2">
        <v>99</v>
      </c>
      <c r="J46" s="2">
        <v>101</v>
      </c>
      <c r="K46" s="2">
        <v>79</v>
      </c>
      <c r="L46" s="2">
        <v>81</v>
      </c>
      <c r="M46" s="2">
        <v>86</v>
      </c>
      <c r="N46" s="2">
        <v>95</v>
      </c>
      <c r="O46" s="84">
        <f t="shared" si="0"/>
        <v>0.10465116279069768</v>
      </c>
      <c r="P46" s="57">
        <f t="shared" si="1"/>
        <v>-4.0404040404040407E-2</v>
      </c>
      <c r="Q46" s="85">
        <f t="shared" si="2"/>
        <v>0.9</v>
      </c>
    </row>
    <row r="47" spans="1:17" x14ac:dyDescent="0.2">
      <c r="A47" s="41" t="s">
        <v>36</v>
      </c>
      <c r="B47" s="41" t="s">
        <v>328</v>
      </c>
      <c r="C47" s="41" t="s">
        <v>631</v>
      </c>
      <c r="D47" s="2">
        <v>175</v>
      </c>
      <c r="E47" s="2">
        <v>203</v>
      </c>
      <c r="F47" s="2">
        <v>217</v>
      </c>
      <c r="G47" s="2">
        <v>221</v>
      </c>
      <c r="H47" s="2">
        <v>254</v>
      </c>
      <c r="I47" s="2">
        <v>232</v>
      </c>
      <c r="J47" s="2">
        <v>235</v>
      </c>
      <c r="K47" s="2">
        <v>234</v>
      </c>
      <c r="L47" s="2">
        <v>306</v>
      </c>
      <c r="M47" s="2">
        <v>386</v>
      </c>
      <c r="N47" s="2">
        <v>423</v>
      </c>
      <c r="O47" s="57">
        <f t="shared" si="0"/>
        <v>9.585492227979274E-2</v>
      </c>
      <c r="P47" s="85">
        <f t="shared" si="1"/>
        <v>0.82327586206896552</v>
      </c>
      <c r="Q47" s="86">
        <f t="shared" si="2"/>
        <v>1.417142857142857</v>
      </c>
    </row>
    <row r="48" spans="1:17" x14ac:dyDescent="0.2">
      <c r="A48" s="41" t="s">
        <v>36</v>
      </c>
      <c r="B48" s="41" t="s">
        <v>656</v>
      </c>
      <c r="C48" s="41" t="s">
        <v>633</v>
      </c>
      <c r="D48" s="2">
        <v>131</v>
      </c>
      <c r="E48" s="2">
        <v>105</v>
      </c>
      <c r="F48" s="2">
        <v>95</v>
      </c>
      <c r="G48" s="2">
        <v>94</v>
      </c>
      <c r="H48" s="2">
        <v>98</v>
      </c>
      <c r="I48" s="2">
        <v>94</v>
      </c>
      <c r="J48" s="2">
        <v>76</v>
      </c>
      <c r="K48" s="2">
        <v>84</v>
      </c>
      <c r="L48" s="2">
        <v>76</v>
      </c>
      <c r="M48" s="2">
        <v>72</v>
      </c>
      <c r="N48" s="2">
        <v>71</v>
      </c>
      <c r="O48" s="57">
        <f t="shared" si="0"/>
        <v>-1.3888888888888888E-2</v>
      </c>
      <c r="P48" s="83">
        <f t="shared" si="1"/>
        <v>-0.24468085106382978</v>
      </c>
      <c r="Q48" s="83">
        <f t="shared" si="2"/>
        <v>-0.4580152671755725</v>
      </c>
    </row>
    <row r="49" spans="1:17" x14ac:dyDescent="0.2">
      <c r="A49" s="41" t="s">
        <v>36</v>
      </c>
      <c r="B49" s="41" t="s">
        <v>334</v>
      </c>
      <c r="C49" s="41" t="s">
        <v>631</v>
      </c>
      <c r="D49" s="2">
        <v>245</v>
      </c>
      <c r="E49" s="2">
        <v>299</v>
      </c>
      <c r="F49" s="2">
        <v>304</v>
      </c>
      <c r="G49" s="2">
        <v>287</v>
      </c>
      <c r="H49" s="2">
        <v>292</v>
      </c>
      <c r="I49" s="2">
        <v>244</v>
      </c>
      <c r="J49" s="2">
        <v>210</v>
      </c>
      <c r="K49" s="2">
        <v>142</v>
      </c>
      <c r="L49" s="2">
        <v>150</v>
      </c>
      <c r="M49" s="2">
        <v>142</v>
      </c>
      <c r="N49" s="2">
        <v>164</v>
      </c>
      <c r="O49" s="84">
        <f t="shared" si="0"/>
        <v>0.15492957746478872</v>
      </c>
      <c r="P49" s="83">
        <f t="shared" si="1"/>
        <v>-0.32786885245901637</v>
      </c>
      <c r="Q49" s="83">
        <f t="shared" si="2"/>
        <v>-0.33061224489795921</v>
      </c>
    </row>
    <row r="50" spans="1:17" x14ac:dyDescent="0.2">
      <c r="A50" s="41" t="s">
        <v>36</v>
      </c>
      <c r="B50" s="41" t="s">
        <v>657</v>
      </c>
      <c r="C50" s="41" t="s">
        <v>633</v>
      </c>
      <c r="D50" s="2">
        <v>2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57" t="str">
        <f t="shared" si="0"/>
        <v/>
      </c>
      <c r="P50" s="57" t="str">
        <f t="shared" si="1"/>
        <v/>
      </c>
      <c r="Q50" s="57" t="str">
        <f t="shared" si="2"/>
        <v/>
      </c>
    </row>
    <row r="51" spans="1:17" x14ac:dyDescent="0.2">
      <c r="A51" s="41" t="s">
        <v>36</v>
      </c>
      <c r="B51" s="41" t="s">
        <v>36</v>
      </c>
      <c r="C51" s="41" t="s">
        <v>631</v>
      </c>
      <c r="D51" s="2">
        <v>51</v>
      </c>
      <c r="E51" s="2">
        <v>38</v>
      </c>
      <c r="F51" s="2">
        <v>40</v>
      </c>
      <c r="G51" s="2">
        <v>43</v>
      </c>
      <c r="H51" s="2">
        <v>24</v>
      </c>
      <c r="I51" s="2">
        <v>20</v>
      </c>
      <c r="J51" s="2">
        <v>16</v>
      </c>
      <c r="K51" s="2">
        <v>8</v>
      </c>
      <c r="L51" s="2">
        <v>13</v>
      </c>
      <c r="M51" s="2">
        <v>7</v>
      </c>
      <c r="N51" s="2">
        <v>14</v>
      </c>
      <c r="O51" s="57" t="str">
        <f t="shared" si="0"/>
        <v/>
      </c>
      <c r="P51" s="83">
        <f t="shared" si="1"/>
        <v>-0.3</v>
      </c>
      <c r="Q51" s="87">
        <f t="shared" si="2"/>
        <v>-0.72549019607843135</v>
      </c>
    </row>
    <row r="52" spans="1:17" x14ac:dyDescent="0.2">
      <c r="A52" s="41" t="s">
        <v>36</v>
      </c>
      <c r="B52" s="41" t="s">
        <v>658</v>
      </c>
      <c r="C52" s="41" t="s">
        <v>633</v>
      </c>
      <c r="D52" s="2">
        <v>52</v>
      </c>
      <c r="E52" s="2">
        <v>46</v>
      </c>
      <c r="F52" s="2">
        <v>46</v>
      </c>
      <c r="G52" s="2">
        <v>46</v>
      </c>
      <c r="H52" s="2">
        <v>54</v>
      </c>
      <c r="I52" s="2">
        <v>68</v>
      </c>
      <c r="J52" s="2">
        <v>68</v>
      </c>
      <c r="K52" s="2">
        <v>60</v>
      </c>
      <c r="L52" s="2">
        <v>57</v>
      </c>
      <c r="M52" s="2">
        <v>48</v>
      </c>
      <c r="N52" s="2">
        <v>35</v>
      </c>
      <c r="O52" s="83">
        <f t="shared" si="0"/>
        <v>-0.27083333333333331</v>
      </c>
      <c r="P52" s="83">
        <f t="shared" si="1"/>
        <v>-0.48529411764705882</v>
      </c>
      <c r="Q52" s="83">
        <f t="shared" si="2"/>
        <v>-0.32692307692307693</v>
      </c>
    </row>
    <row r="53" spans="1:17" x14ac:dyDescent="0.2">
      <c r="A53" s="41" t="s">
        <v>36</v>
      </c>
      <c r="B53" s="41" t="s">
        <v>346</v>
      </c>
      <c r="C53" s="41" t="s">
        <v>631</v>
      </c>
      <c r="D53" s="2">
        <v>405</v>
      </c>
      <c r="E53" s="2">
        <v>406</v>
      </c>
      <c r="F53" s="2">
        <v>432</v>
      </c>
      <c r="G53" s="2">
        <v>424</v>
      </c>
      <c r="H53" s="2">
        <v>415</v>
      </c>
      <c r="I53" s="2">
        <v>360</v>
      </c>
      <c r="J53" s="2">
        <v>320</v>
      </c>
      <c r="K53" s="2">
        <v>288</v>
      </c>
      <c r="L53" s="2">
        <v>276</v>
      </c>
      <c r="M53" s="2">
        <v>302</v>
      </c>
      <c r="N53" s="2">
        <v>335</v>
      </c>
      <c r="O53" s="84">
        <f t="shared" si="0"/>
        <v>0.10927152317880795</v>
      </c>
      <c r="P53" s="57">
        <f t="shared" si="1"/>
        <v>-6.9444444444444448E-2</v>
      </c>
      <c r="Q53" s="83">
        <f t="shared" si="2"/>
        <v>-0.1728395061728395</v>
      </c>
    </row>
    <row r="54" spans="1:17" x14ac:dyDescent="0.2">
      <c r="A54" s="41" t="s">
        <v>36</v>
      </c>
      <c r="B54" s="41" t="s">
        <v>659</v>
      </c>
      <c r="C54" s="41" t="s">
        <v>633</v>
      </c>
      <c r="D54" s="2">
        <v>80</v>
      </c>
      <c r="E54" s="2">
        <v>85</v>
      </c>
      <c r="F54" s="2">
        <v>70</v>
      </c>
      <c r="G54" s="2">
        <v>84</v>
      </c>
      <c r="H54" s="2">
        <v>97</v>
      </c>
      <c r="I54" s="2">
        <v>114</v>
      </c>
      <c r="J54" s="2">
        <v>129</v>
      </c>
      <c r="K54" s="2">
        <v>112</v>
      </c>
      <c r="L54" s="2">
        <v>115</v>
      </c>
      <c r="M54" s="2">
        <v>114</v>
      </c>
      <c r="N54" s="2">
        <v>115</v>
      </c>
      <c r="O54" s="57">
        <f t="shared" si="0"/>
        <v>8.771929824561403E-3</v>
      </c>
      <c r="P54" s="57">
        <f t="shared" si="1"/>
        <v>8.771929824561403E-3</v>
      </c>
      <c r="Q54" s="84">
        <f t="shared" si="2"/>
        <v>0.4375</v>
      </c>
    </row>
    <row r="55" spans="1:17" x14ac:dyDescent="0.2">
      <c r="A55" s="41" t="s">
        <v>36</v>
      </c>
      <c r="B55" s="41" t="s">
        <v>348</v>
      </c>
      <c r="C55" s="41" t="s">
        <v>631</v>
      </c>
      <c r="D55" s="2">
        <v>22</v>
      </c>
      <c r="E55" s="2">
        <v>22</v>
      </c>
      <c r="F55" s="2">
        <v>24</v>
      </c>
      <c r="G55" s="2">
        <v>30</v>
      </c>
      <c r="H55" s="2">
        <v>46</v>
      </c>
      <c r="I55" s="2">
        <v>35</v>
      </c>
      <c r="J55" s="2">
        <v>39</v>
      </c>
      <c r="K55" s="2">
        <v>38</v>
      </c>
      <c r="L55" s="2">
        <v>31</v>
      </c>
      <c r="M55" s="2">
        <v>21</v>
      </c>
      <c r="N55" s="2">
        <v>24</v>
      </c>
      <c r="O55" s="84">
        <f t="shared" si="0"/>
        <v>0.14285714285714285</v>
      </c>
      <c r="P55" s="83">
        <f t="shared" si="1"/>
        <v>-0.31428571428571428</v>
      </c>
      <c r="Q55" s="57">
        <f t="shared" si="2"/>
        <v>9.0909090909090912E-2</v>
      </c>
    </row>
    <row r="56" spans="1:17" x14ac:dyDescent="0.2">
      <c r="A56" s="41" t="s">
        <v>37</v>
      </c>
      <c r="B56" s="41" t="s">
        <v>660</v>
      </c>
      <c r="C56" s="41" t="s">
        <v>633</v>
      </c>
      <c r="D56" s="2">
        <v>24</v>
      </c>
      <c r="E56" s="2">
        <v>23</v>
      </c>
      <c r="F56" s="2">
        <v>12</v>
      </c>
      <c r="G56" s="2">
        <v>8</v>
      </c>
      <c r="H56" s="2">
        <v>3</v>
      </c>
      <c r="I56" s="2">
        <v>4</v>
      </c>
      <c r="J56" s="2">
        <v>0</v>
      </c>
      <c r="K56" s="2">
        <v>0</v>
      </c>
      <c r="L56" s="2">
        <v>1</v>
      </c>
      <c r="M56" s="2">
        <v>2</v>
      </c>
      <c r="N56" s="2">
        <v>2</v>
      </c>
      <c r="O56" s="57" t="str">
        <f t="shared" si="0"/>
        <v/>
      </c>
      <c r="P56" s="57" t="str">
        <f t="shared" si="1"/>
        <v/>
      </c>
      <c r="Q56" s="87">
        <f t="shared" si="2"/>
        <v>-0.91666666666666663</v>
      </c>
    </row>
    <row r="57" spans="1:17" x14ac:dyDescent="0.2">
      <c r="A57" s="41" t="s">
        <v>37</v>
      </c>
      <c r="B57" s="41" t="s">
        <v>37</v>
      </c>
      <c r="C57" s="41" t="s">
        <v>631</v>
      </c>
      <c r="D57" s="2">
        <v>7</v>
      </c>
      <c r="E57" s="2">
        <v>9</v>
      </c>
      <c r="F57" s="2">
        <v>9</v>
      </c>
      <c r="G57" s="2">
        <v>8</v>
      </c>
      <c r="H57" s="2">
        <v>8</v>
      </c>
      <c r="I57" s="2">
        <v>5</v>
      </c>
      <c r="J57" s="2">
        <v>2</v>
      </c>
      <c r="K57" s="2">
        <v>3</v>
      </c>
      <c r="L57" s="2">
        <v>4</v>
      </c>
      <c r="M57" s="2">
        <v>4</v>
      </c>
      <c r="N57" s="2">
        <v>0</v>
      </c>
      <c r="O57" s="57" t="str">
        <f t="shared" si="0"/>
        <v/>
      </c>
      <c r="P57" s="57" t="str">
        <f t="shared" si="1"/>
        <v/>
      </c>
      <c r="Q57" s="57" t="str">
        <f t="shared" si="2"/>
        <v/>
      </c>
    </row>
    <row r="58" spans="1:17" x14ac:dyDescent="0.2">
      <c r="A58" s="41" t="s">
        <v>38</v>
      </c>
      <c r="B58" s="41" t="s">
        <v>661</v>
      </c>
      <c r="C58" s="41" t="s">
        <v>633</v>
      </c>
      <c r="D58" s="2">
        <v>304</v>
      </c>
      <c r="E58" s="2">
        <v>341</v>
      </c>
      <c r="F58" s="2">
        <v>312</v>
      </c>
      <c r="G58" s="2">
        <v>290</v>
      </c>
      <c r="H58" s="2">
        <v>302</v>
      </c>
      <c r="I58" s="2">
        <v>313</v>
      </c>
      <c r="J58" s="2">
        <v>325</v>
      </c>
      <c r="K58" s="2">
        <v>449</v>
      </c>
      <c r="L58" s="2">
        <v>421</v>
      </c>
      <c r="M58" s="2">
        <v>390</v>
      </c>
      <c r="N58" s="2">
        <v>414</v>
      </c>
      <c r="O58" s="57">
        <f t="shared" si="0"/>
        <v>6.1538461538461542E-2</v>
      </c>
      <c r="P58" s="84">
        <f t="shared" si="1"/>
        <v>0.32268370607028751</v>
      </c>
      <c r="Q58" s="84">
        <f t="shared" si="2"/>
        <v>0.36184210526315791</v>
      </c>
    </row>
    <row r="59" spans="1:17" x14ac:dyDescent="0.2">
      <c r="A59" s="41" t="s">
        <v>39</v>
      </c>
      <c r="B59" s="41" t="s">
        <v>647</v>
      </c>
      <c r="C59" s="41" t="s">
        <v>631</v>
      </c>
      <c r="D59" s="2">
        <v>19</v>
      </c>
      <c r="E59" s="2">
        <v>27</v>
      </c>
      <c r="F59" s="2">
        <v>22</v>
      </c>
      <c r="G59" s="2">
        <v>27</v>
      </c>
      <c r="H59" s="2">
        <v>22</v>
      </c>
      <c r="I59" s="2">
        <v>30</v>
      </c>
      <c r="J59" s="2">
        <v>22</v>
      </c>
      <c r="K59" s="2">
        <v>22</v>
      </c>
      <c r="L59" s="2">
        <v>15</v>
      </c>
      <c r="M59" s="2">
        <v>22</v>
      </c>
      <c r="N59" s="2">
        <v>21</v>
      </c>
      <c r="O59" s="57">
        <f t="shared" si="0"/>
        <v>-4.5454545454545456E-2</v>
      </c>
      <c r="P59" s="83">
        <f t="shared" si="1"/>
        <v>-0.3</v>
      </c>
      <c r="Q59" s="57" t="str">
        <f t="shared" si="2"/>
        <v/>
      </c>
    </row>
    <row r="60" spans="1:17" x14ac:dyDescent="0.2">
      <c r="A60" s="41" t="s">
        <v>39</v>
      </c>
      <c r="B60" s="41" t="s">
        <v>662</v>
      </c>
      <c r="C60" s="41" t="s">
        <v>633</v>
      </c>
      <c r="D60" s="2">
        <v>32</v>
      </c>
      <c r="E60" s="2">
        <v>33</v>
      </c>
      <c r="F60" s="2">
        <v>28</v>
      </c>
      <c r="G60" s="2">
        <v>24</v>
      </c>
      <c r="H60" s="2">
        <v>18</v>
      </c>
      <c r="I60" s="2">
        <v>19</v>
      </c>
      <c r="J60" s="2">
        <v>15</v>
      </c>
      <c r="K60" s="2">
        <v>22</v>
      </c>
      <c r="L60" s="2">
        <v>20</v>
      </c>
      <c r="M60" s="2">
        <v>20</v>
      </c>
      <c r="N60" s="2">
        <v>16</v>
      </c>
      <c r="O60" s="83">
        <f t="shared" si="0"/>
        <v>-0.2</v>
      </c>
      <c r="P60" s="57" t="str">
        <f t="shared" si="1"/>
        <v/>
      </c>
      <c r="Q60" s="83">
        <f t="shared" si="2"/>
        <v>-0.5</v>
      </c>
    </row>
    <row r="61" spans="1:17" x14ac:dyDescent="0.2">
      <c r="A61" s="41" t="s">
        <v>39</v>
      </c>
      <c r="B61" s="41" t="s">
        <v>377</v>
      </c>
      <c r="C61" s="41" t="s">
        <v>631</v>
      </c>
      <c r="D61" s="2">
        <v>307</v>
      </c>
      <c r="E61" s="2">
        <v>299</v>
      </c>
      <c r="F61" s="2">
        <v>283</v>
      </c>
      <c r="G61" s="2">
        <v>287</v>
      </c>
      <c r="H61" s="2">
        <v>316</v>
      </c>
      <c r="I61" s="2">
        <v>344</v>
      </c>
      <c r="J61" s="2">
        <v>385</v>
      </c>
      <c r="K61" s="2">
        <v>397</v>
      </c>
      <c r="L61" s="2">
        <v>425</v>
      </c>
      <c r="M61" s="2">
        <v>437</v>
      </c>
      <c r="N61" s="2">
        <v>442</v>
      </c>
      <c r="O61" s="57">
        <f t="shared" si="0"/>
        <v>1.1441647597254004E-2</v>
      </c>
      <c r="P61" s="84">
        <f t="shared" si="1"/>
        <v>0.28488372093023256</v>
      </c>
      <c r="Q61" s="84">
        <f t="shared" si="2"/>
        <v>0.43973941368078173</v>
      </c>
    </row>
    <row r="62" spans="1:17" x14ac:dyDescent="0.2">
      <c r="A62" s="41" t="s">
        <v>39</v>
      </c>
      <c r="B62" s="41" t="s">
        <v>663</v>
      </c>
      <c r="C62" s="41" t="s">
        <v>633</v>
      </c>
      <c r="D62" s="2">
        <v>57</v>
      </c>
      <c r="E62" s="2">
        <v>54</v>
      </c>
      <c r="F62" s="2">
        <v>62</v>
      </c>
      <c r="G62" s="2">
        <v>49</v>
      </c>
      <c r="H62" s="2">
        <v>35</v>
      </c>
      <c r="I62" s="2">
        <v>37</v>
      </c>
      <c r="J62" s="2">
        <v>39</v>
      </c>
      <c r="K62" s="2">
        <v>35</v>
      </c>
      <c r="L62" s="2">
        <v>36</v>
      </c>
      <c r="M62" s="2">
        <v>39</v>
      </c>
      <c r="N62" s="2">
        <v>41</v>
      </c>
      <c r="O62" s="57">
        <f t="shared" si="0"/>
        <v>5.128205128205128E-2</v>
      </c>
      <c r="P62" s="84">
        <f t="shared" si="1"/>
        <v>0.10810810810810811</v>
      </c>
      <c r="Q62" s="83">
        <f t="shared" si="2"/>
        <v>-0.2807017543859649</v>
      </c>
    </row>
    <row r="63" spans="1:17" x14ac:dyDescent="0.2">
      <c r="A63" s="41" t="s">
        <v>39</v>
      </c>
      <c r="B63" s="41" t="s">
        <v>388</v>
      </c>
      <c r="C63" s="41" t="s">
        <v>631</v>
      </c>
      <c r="D63" s="2">
        <v>218</v>
      </c>
      <c r="E63" s="2">
        <v>192</v>
      </c>
      <c r="F63" s="2">
        <v>165</v>
      </c>
      <c r="G63" s="2">
        <v>167</v>
      </c>
      <c r="H63" s="2">
        <v>152</v>
      </c>
      <c r="I63" s="2">
        <v>155</v>
      </c>
      <c r="J63" s="2">
        <v>154</v>
      </c>
      <c r="K63" s="2">
        <v>140</v>
      </c>
      <c r="L63" s="2">
        <v>125</v>
      </c>
      <c r="M63" s="2">
        <v>128</v>
      </c>
      <c r="N63" s="2">
        <v>127</v>
      </c>
      <c r="O63" s="57">
        <f t="shared" si="0"/>
        <v>-7.8125E-3</v>
      </c>
      <c r="P63" s="83">
        <f t="shared" si="1"/>
        <v>-0.18064516129032257</v>
      </c>
      <c r="Q63" s="83">
        <f t="shared" si="2"/>
        <v>-0.41743119266055045</v>
      </c>
    </row>
    <row r="64" spans="1:17" x14ac:dyDescent="0.2">
      <c r="A64" s="41" t="s">
        <v>39</v>
      </c>
      <c r="B64" s="41" t="s">
        <v>664</v>
      </c>
      <c r="C64" s="41" t="s">
        <v>631</v>
      </c>
      <c r="D64" s="2">
        <v>411</v>
      </c>
      <c r="E64" s="2">
        <v>317</v>
      </c>
      <c r="F64" s="2">
        <v>294</v>
      </c>
      <c r="G64" s="2">
        <v>228</v>
      </c>
      <c r="H64" s="2">
        <v>220</v>
      </c>
      <c r="I64" s="2">
        <v>166</v>
      </c>
      <c r="J64" s="2">
        <v>161</v>
      </c>
      <c r="K64" s="2">
        <v>148</v>
      </c>
      <c r="L64" s="2">
        <v>145</v>
      </c>
      <c r="M64" s="2">
        <v>215</v>
      </c>
      <c r="N64" s="2">
        <v>227</v>
      </c>
      <c r="O64" s="57">
        <f t="shared" si="0"/>
        <v>5.5813953488372092E-2</v>
      </c>
      <c r="P64" s="84">
        <f t="shared" si="1"/>
        <v>0.36746987951807231</v>
      </c>
      <c r="Q64" s="83">
        <f t="shared" si="2"/>
        <v>-0.44768856447688565</v>
      </c>
    </row>
    <row r="65" spans="1:17" x14ac:dyDescent="0.2">
      <c r="A65" s="41" t="s">
        <v>39</v>
      </c>
      <c r="B65" s="41" t="s">
        <v>665</v>
      </c>
      <c r="C65" s="41" t="s">
        <v>633</v>
      </c>
      <c r="D65" s="2">
        <v>15</v>
      </c>
      <c r="E65" s="2">
        <v>13</v>
      </c>
      <c r="F65" s="2">
        <v>15</v>
      </c>
      <c r="G65" s="2">
        <v>14</v>
      </c>
      <c r="H65" s="2">
        <v>10</v>
      </c>
      <c r="I65" s="2">
        <v>18</v>
      </c>
      <c r="J65" s="2">
        <v>20</v>
      </c>
      <c r="K65" s="2">
        <v>18</v>
      </c>
      <c r="L65" s="2">
        <v>18</v>
      </c>
      <c r="M65" s="2">
        <v>24</v>
      </c>
      <c r="N65" s="2">
        <v>25</v>
      </c>
      <c r="O65" s="57">
        <f t="shared" si="0"/>
        <v>4.1666666666666664E-2</v>
      </c>
      <c r="P65" s="57" t="str">
        <f t="shared" si="1"/>
        <v/>
      </c>
      <c r="Q65" s="57" t="str">
        <f t="shared" si="2"/>
        <v/>
      </c>
    </row>
    <row r="66" spans="1:17" x14ac:dyDescent="0.2">
      <c r="A66" s="41" t="s">
        <v>39</v>
      </c>
      <c r="B66" s="41" t="s">
        <v>399</v>
      </c>
      <c r="C66" s="41" t="s">
        <v>631</v>
      </c>
      <c r="D66" s="2">
        <v>121</v>
      </c>
      <c r="E66" s="2">
        <v>95</v>
      </c>
      <c r="F66" s="2">
        <v>79</v>
      </c>
      <c r="G66" s="2">
        <v>89</v>
      </c>
      <c r="H66" s="2">
        <v>89</v>
      </c>
      <c r="I66" s="2">
        <v>71</v>
      </c>
      <c r="J66" s="2">
        <v>69</v>
      </c>
      <c r="K66" s="2">
        <v>96</v>
      </c>
      <c r="L66" s="2">
        <v>92</v>
      </c>
      <c r="M66" s="2">
        <v>103</v>
      </c>
      <c r="N66" s="2">
        <v>95</v>
      </c>
      <c r="O66" s="57">
        <f t="shared" si="0"/>
        <v>-7.7669902912621352E-2</v>
      </c>
      <c r="P66" s="84">
        <f t="shared" si="1"/>
        <v>0.3380281690140845</v>
      </c>
      <c r="Q66" s="83">
        <f t="shared" si="2"/>
        <v>-0.21487603305785125</v>
      </c>
    </row>
    <row r="67" spans="1:17" x14ac:dyDescent="0.2">
      <c r="A67" s="41" t="s">
        <v>39</v>
      </c>
      <c r="B67" s="41" t="s">
        <v>666</v>
      </c>
      <c r="C67" s="41" t="s">
        <v>631</v>
      </c>
      <c r="D67" s="2">
        <v>346</v>
      </c>
      <c r="E67" s="2">
        <v>321</v>
      </c>
      <c r="F67" s="2">
        <v>294</v>
      </c>
      <c r="G67" s="2">
        <v>324</v>
      </c>
      <c r="H67" s="2">
        <v>315</v>
      </c>
      <c r="I67" s="2">
        <v>301</v>
      </c>
      <c r="J67" s="2">
        <v>256</v>
      </c>
      <c r="K67" s="2">
        <v>216</v>
      </c>
      <c r="L67" s="2">
        <v>187</v>
      </c>
      <c r="M67" s="2">
        <v>200</v>
      </c>
      <c r="N67" s="2">
        <v>194</v>
      </c>
      <c r="O67" s="57">
        <f t="shared" si="0"/>
        <v>-0.03</v>
      </c>
      <c r="P67" s="83">
        <f t="shared" si="1"/>
        <v>-0.35548172757475083</v>
      </c>
      <c r="Q67" s="83">
        <f t="shared" si="2"/>
        <v>-0.43930635838150289</v>
      </c>
    </row>
    <row r="68" spans="1:17" x14ac:dyDescent="0.2">
      <c r="A68" s="41" t="s">
        <v>39</v>
      </c>
      <c r="B68" s="41" t="s">
        <v>667</v>
      </c>
      <c r="C68" s="41" t="s">
        <v>631</v>
      </c>
      <c r="D68" s="2">
        <v>32</v>
      </c>
      <c r="E68" s="2">
        <v>22</v>
      </c>
      <c r="F68" s="2">
        <v>32</v>
      </c>
      <c r="G68" s="2">
        <v>32</v>
      </c>
      <c r="H68" s="2">
        <v>22</v>
      </c>
      <c r="I68" s="2">
        <v>23</v>
      </c>
      <c r="J68" s="2">
        <v>21</v>
      </c>
      <c r="K68" s="2">
        <v>22</v>
      </c>
      <c r="L68" s="2">
        <v>24</v>
      </c>
      <c r="M68" s="2">
        <v>22</v>
      </c>
      <c r="N68" s="2">
        <v>30</v>
      </c>
      <c r="O68" s="84">
        <f t="shared" si="0"/>
        <v>0.36363636363636365</v>
      </c>
      <c r="P68" s="84">
        <f t="shared" si="1"/>
        <v>0.30434782608695654</v>
      </c>
      <c r="Q68" s="57">
        <f t="shared" si="2"/>
        <v>-6.25E-2</v>
      </c>
    </row>
    <row r="69" spans="1:17" x14ac:dyDescent="0.2">
      <c r="A69" s="41" t="s">
        <v>39</v>
      </c>
      <c r="B69" s="41" t="s">
        <v>668</v>
      </c>
      <c r="C69" s="41" t="s">
        <v>633</v>
      </c>
      <c r="D69" s="2">
        <v>22</v>
      </c>
      <c r="E69" s="2">
        <v>17</v>
      </c>
      <c r="F69" s="2">
        <v>15</v>
      </c>
      <c r="G69" s="2">
        <v>17</v>
      </c>
      <c r="H69" s="2">
        <v>19</v>
      </c>
      <c r="I69" s="2">
        <v>17</v>
      </c>
      <c r="J69" s="2">
        <v>17</v>
      </c>
      <c r="K69" s="2">
        <v>14</v>
      </c>
      <c r="L69" s="2">
        <v>15</v>
      </c>
      <c r="M69" s="2">
        <v>21</v>
      </c>
      <c r="N69" s="2">
        <v>28</v>
      </c>
      <c r="O69" s="84">
        <f t="shared" si="0"/>
        <v>0.33333333333333331</v>
      </c>
      <c r="P69" s="57" t="str">
        <f t="shared" si="1"/>
        <v/>
      </c>
      <c r="Q69" s="84">
        <f t="shared" si="2"/>
        <v>0.27272727272727271</v>
      </c>
    </row>
    <row r="70" spans="1:17" x14ac:dyDescent="0.2">
      <c r="A70" s="41" t="s">
        <v>39</v>
      </c>
      <c r="B70" s="41" t="s">
        <v>419</v>
      </c>
      <c r="C70" s="41" t="s">
        <v>631</v>
      </c>
      <c r="D70" s="2">
        <v>190</v>
      </c>
      <c r="E70" s="2">
        <v>186</v>
      </c>
      <c r="F70" s="2">
        <v>188</v>
      </c>
      <c r="G70" s="2">
        <v>182</v>
      </c>
      <c r="H70" s="2">
        <v>178</v>
      </c>
      <c r="I70" s="2">
        <v>180</v>
      </c>
      <c r="J70" s="2">
        <v>182</v>
      </c>
      <c r="K70" s="2">
        <v>132</v>
      </c>
      <c r="L70" s="2">
        <v>144</v>
      </c>
      <c r="M70" s="2">
        <v>157</v>
      </c>
      <c r="N70" s="2">
        <v>143</v>
      </c>
      <c r="O70" s="57">
        <f t="shared" ref="O70:O104" si="3">IF(M70&lt;20,"",(N70-M70)/M70)</f>
        <v>-8.9171974522292988E-2</v>
      </c>
      <c r="P70" s="83">
        <f t="shared" ref="P70:P104" si="4">IF(I70&lt;20,"",(N70-I70)/I70)</f>
        <v>-0.20555555555555555</v>
      </c>
      <c r="Q70" s="83">
        <f t="shared" ref="Q70:Q104" si="5">IF(D70&lt;20,"",(N70-D70)/D70)</f>
        <v>-0.24736842105263157</v>
      </c>
    </row>
    <row r="71" spans="1:17" x14ac:dyDescent="0.2">
      <c r="A71" s="41" t="s">
        <v>39</v>
      </c>
      <c r="B71" s="41" t="s">
        <v>669</v>
      </c>
      <c r="C71" s="41" t="s">
        <v>633</v>
      </c>
      <c r="D71" s="2">
        <v>0</v>
      </c>
      <c r="E71" s="2">
        <v>0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57" t="str">
        <f t="shared" si="3"/>
        <v/>
      </c>
      <c r="P71" s="57" t="str">
        <f t="shared" si="4"/>
        <v/>
      </c>
      <c r="Q71" s="57" t="str">
        <f t="shared" si="5"/>
        <v/>
      </c>
    </row>
    <row r="72" spans="1:17" x14ac:dyDescent="0.2">
      <c r="A72" s="41" t="s">
        <v>39</v>
      </c>
      <c r="B72" s="41" t="s">
        <v>447</v>
      </c>
      <c r="C72" s="41" t="s">
        <v>631</v>
      </c>
      <c r="D72" s="2">
        <v>56</v>
      </c>
      <c r="E72" s="2">
        <v>84</v>
      </c>
      <c r="F72" s="2">
        <v>90</v>
      </c>
      <c r="G72" s="2">
        <v>75</v>
      </c>
      <c r="H72" s="2">
        <v>83</v>
      </c>
      <c r="I72" s="2">
        <v>91</v>
      </c>
      <c r="J72" s="2">
        <v>69</v>
      </c>
      <c r="K72" s="2">
        <v>71</v>
      </c>
      <c r="L72" s="2">
        <v>57</v>
      </c>
      <c r="M72" s="2">
        <v>58</v>
      </c>
      <c r="N72" s="2">
        <v>54</v>
      </c>
      <c r="O72" s="57">
        <f t="shared" si="3"/>
        <v>-6.8965517241379309E-2</v>
      </c>
      <c r="P72" s="83">
        <f t="shared" si="4"/>
        <v>-0.40659340659340659</v>
      </c>
      <c r="Q72" s="57">
        <f t="shared" si="5"/>
        <v>-3.5714285714285712E-2</v>
      </c>
    </row>
    <row r="73" spans="1:17" x14ac:dyDescent="0.2">
      <c r="A73" s="41" t="s">
        <v>39</v>
      </c>
      <c r="B73" s="41" t="s">
        <v>670</v>
      </c>
      <c r="C73" s="41" t="s">
        <v>633</v>
      </c>
      <c r="D73" s="2">
        <v>15</v>
      </c>
      <c r="E73" s="2">
        <v>21</v>
      </c>
      <c r="F73" s="2">
        <v>17</v>
      </c>
      <c r="G73" s="2">
        <v>14</v>
      </c>
      <c r="H73" s="2">
        <v>20</v>
      </c>
      <c r="I73" s="2">
        <v>31</v>
      </c>
      <c r="J73" s="2">
        <v>50</v>
      </c>
      <c r="K73" s="2">
        <v>53</v>
      </c>
      <c r="L73" s="2">
        <v>46</v>
      </c>
      <c r="M73" s="2">
        <v>33</v>
      </c>
      <c r="N73" s="2">
        <v>37</v>
      </c>
      <c r="O73" s="84">
        <f t="shared" si="3"/>
        <v>0.12121212121212122</v>
      </c>
      <c r="P73" s="84">
        <f t="shared" si="4"/>
        <v>0.19354838709677419</v>
      </c>
      <c r="Q73" s="57" t="str">
        <f t="shared" si="5"/>
        <v/>
      </c>
    </row>
    <row r="74" spans="1:17" x14ac:dyDescent="0.2">
      <c r="A74" s="41" t="s">
        <v>39</v>
      </c>
      <c r="B74" s="41" t="s">
        <v>449</v>
      </c>
      <c r="C74" s="41" t="s">
        <v>631</v>
      </c>
      <c r="D74" s="2">
        <v>189</v>
      </c>
      <c r="E74" s="2">
        <v>161</v>
      </c>
      <c r="F74" s="2">
        <v>151</v>
      </c>
      <c r="G74" s="2">
        <v>153</v>
      </c>
      <c r="H74" s="2">
        <v>167</v>
      </c>
      <c r="I74" s="2">
        <v>165</v>
      </c>
      <c r="J74" s="2">
        <v>181</v>
      </c>
      <c r="K74" s="2">
        <v>191</v>
      </c>
      <c r="L74" s="2">
        <v>157</v>
      </c>
      <c r="M74" s="2">
        <v>150</v>
      </c>
      <c r="N74" s="2">
        <v>165</v>
      </c>
      <c r="O74" s="84">
        <f t="shared" si="3"/>
        <v>0.1</v>
      </c>
      <c r="P74" s="57">
        <f t="shared" si="4"/>
        <v>0</v>
      </c>
      <c r="Q74" s="83">
        <f t="shared" si="5"/>
        <v>-0.12698412698412698</v>
      </c>
    </row>
    <row r="75" spans="1:17" x14ac:dyDescent="0.2">
      <c r="A75" s="41" t="s">
        <v>39</v>
      </c>
      <c r="B75" s="41" t="s">
        <v>671</v>
      </c>
      <c r="C75" s="41" t="s">
        <v>633</v>
      </c>
      <c r="D75" s="2">
        <v>25</v>
      </c>
      <c r="E75" s="2">
        <v>23</v>
      </c>
      <c r="F75" s="2">
        <v>25</v>
      </c>
      <c r="G75" s="2">
        <v>26</v>
      </c>
      <c r="H75" s="2">
        <v>27</v>
      </c>
      <c r="I75" s="2">
        <v>34</v>
      </c>
      <c r="J75" s="2">
        <v>32</v>
      </c>
      <c r="K75" s="2">
        <v>38</v>
      </c>
      <c r="L75" s="2">
        <v>44</v>
      </c>
      <c r="M75" s="2">
        <v>42</v>
      </c>
      <c r="N75" s="2">
        <v>40</v>
      </c>
      <c r="O75" s="57">
        <f t="shared" si="3"/>
        <v>-4.7619047619047616E-2</v>
      </c>
      <c r="P75" s="84">
        <f t="shared" si="4"/>
        <v>0.17647058823529413</v>
      </c>
      <c r="Q75" s="85">
        <f t="shared" si="5"/>
        <v>0.6</v>
      </c>
    </row>
    <row r="76" spans="1:17" x14ac:dyDescent="0.2">
      <c r="A76" s="41" t="s">
        <v>39</v>
      </c>
      <c r="B76" s="41" t="s">
        <v>455</v>
      </c>
      <c r="C76" s="41" t="s">
        <v>631</v>
      </c>
      <c r="D76" s="2">
        <v>509</v>
      </c>
      <c r="E76" s="2">
        <v>489</v>
      </c>
      <c r="F76" s="2">
        <v>456</v>
      </c>
      <c r="G76" s="2">
        <v>423</v>
      </c>
      <c r="H76" s="2">
        <v>439</v>
      </c>
      <c r="I76" s="2">
        <v>426</v>
      </c>
      <c r="J76" s="2">
        <v>423</v>
      </c>
      <c r="K76" s="2">
        <v>454</v>
      </c>
      <c r="L76" s="2">
        <v>471</v>
      </c>
      <c r="M76" s="2">
        <v>506</v>
      </c>
      <c r="N76" s="2">
        <v>537</v>
      </c>
      <c r="O76" s="57">
        <f t="shared" si="3"/>
        <v>6.1264822134387352E-2</v>
      </c>
      <c r="P76" s="84">
        <f t="shared" si="4"/>
        <v>0.26056338028169013</v>
      </c>
      <c r="Q76" s="57">
        <f t="shared" si="5"/>
        <v>5.50098231827112E-2</v>
      </c>
    </row>
    <row r="77" spans="1:17" x14ac:dyDescent="0.2">
      <c r="A77" s="41" t="s">
        <v>39</v>
      </c>
      <c r="B77" s="41" t="s">
        <v>672</v>
      </c>
      <c r="C77" s="41" t="s">
        <v>631</v>
      </c>
      <c r="D77" s="2">
        <v>336</v>
      </c>
      <c r="E77" s="2">
        <v>342</v>
      </c>
      <c r="F77" s="2">
        <v>363</v>
      </c>
      <c r="G77" s="2">
        <v>337</v>
      </c>
      <c r="H77" s="2">
        <v>329</v>
      </c>
      <c r="I77" s="2">
        <v>261</v>
      </c>
      <c r="J77" s="2">
        <v>208</v>
      </c>
      <c r="K77" s="2">
        <v>179</v>
      </c>
      <c r="L77" s="2">
        <v>125</v>
      </c>
      <c r="M77" s="2">
        <v>132</v>
      </c>
      <c r="N77" s="2">
        <v>144</v>
      </c>
      <c r="O77" s="57">
        <f t="shared" si="3"/>
        <v>9.0909090909090912E-2</v>
      </c>
      <c r="P77" s="83">
        <f t="shared" si="4"/>
        <v>-0.44827586206896552</v>
      </c>
      <c r="Q77" s="83">
        <f t="shared" si="5"/>
        <v>-0.5714285714285714</v>
      </c>
    </row>
    <row r="78" spans="1:17" x14ac:dyDescent="0.2">
      <c r="A78" s="41" t="s">
        <v>39</v>
      </c>
      <c r="B78" s="41" t="s">
        <v>673</v>
      </c>
      <c r="C78" s="41" t="s">
        <v>633</v>
      </c>
      <c r="D78" s="2">
        <v>16</v>
      </c>
      <c r="E78" s="2">
        <v>17</v>
      </c>
      <c r="F78" s="2">
        <v>20</v>
      </c>
      <c r="G78" s="2">
        <v>21</v>
      </c>
      <c r="H78" s="2">
        <v>34</v>
      </c>
      <c r="I78" s="2">
        <v>36</v>
      </c>
      <c r="J78" s="2">
        <v>48</v>
      </c>
      <c r="K78" s="2">
        <v>75</v>
      </c>
      <c r="L78" s="2">
        <v>114</v>
      </c>
      <c r="M78" s="2">
        <v>111</v>
      </c>
      <c r="N78" s="2">
        <v>113</v>
      </c>
      <c r="O78" s="57">
        <f t="shared" si="3"/>
        <v>1.8018018018018018E-2</v>
      </c>
      <c r="P78" s="86">
        <f t="shared" si="4"/>
        <v>2.1388888888888888</v>
      </c>
      <c r="Q78" s="57" t="str">
        <f t="shared" si="5"/>
        <v/>
      </c>
    </row>
    <row r="79" spans="1:17" x14ac:dyDescent="0.2">
      <c r="A79" s="41" t="s">
        <v>39</v>
      </c>
      <c r="B79" s="41" t="s">
        <v>469</v>
      </c>
      <c r="C79" s="41" t="s">
        <v>631</v>
      </c>
      <c r="D79" s="2">
        <v>96</v>
      </c>
      <c r="E79" s="2">
        <v>84</v>
      </c>
      <c r="F79" s="2">
        <v>85</v>
      </c>
      <c r="G79" s="2">
        <v>83</v>
      </c>
      <c r="H79" s="2">
        <v>73</v>
      </c>
      <c r="I79" s="2">
        <v>59</v>
      </c>
      <c r="J79" s="2">
        <v>55</v>
      </c>
      <c r="K79" s="2">
        <v>52</v>
      </c>
      <c r="L79" s="2">
        <v>50</v>
      </c>
      <c r="M79" s="2">
        <v>46</v>
      </c>
      <c r="N79" s="2">
        <v>51</v>
      </c>
      <c r="O79" s="84">
        <f t="shared" si="3"/>
        <v>0.10869565217391304</v>
      </c>
      <c r="P79" s="83">
        <f t="shared" si="4"/>
        <v>-0.13559322033898305</v>
      </c>
      <c r="Q79" s="83">
        <f t="shared" si="5"/>
        <v>-0.46875</v>
      </c>
    </row>
    <row r="80" spans="1:17" x14ac:dyDescent="0.2">
      <c r="A80" s="41" t="s">
        <v>40</v>
      </c>
      <c r="B80" s="41" t="s">
        <v>674</v>
      </c>
      <c r="C80" s="41" t="s">
        <v>633</v>
      </c>
      <c r="D80" s="2">
        <v>85</v>
      </c>
      <c r="E80" s="2">
        <v>89</v>
      </c>
      <c r="F80" s="2">
        <v>102</v>
      </c>
      <c r="G80" s="2">
        <v>91</v>
      </c>
      <c r="H80" s="2">
        <v>92</v>
      </c>
      <c r="I80" s="2">
        <v>83</v>
      </c>
      <c r="J80" s="2">
        <v>88</v>
      </c>
      <c r="K80" s="2">
        <v>114</v>
      </c>
      <c r="L80" s="2">
        <v>143</v>
      </c>
      <c r="M80" s="2">
        <v>163</v>
      </c>
      <c r="N80" s="2">
        <v>169</v>
      </c>
      <c r="O80" s="57">
        <f t="shared" si="3"/>
        <v>3.6809815950920248E-2</v>
      </c>
      <c r="P80" s="86">
        <f t="shared" si="4"/>
        <v>1.036144578313253</v>
      </c>
      <c r="Q80" s="85">
        <f t="shared" si="5"/>
        <v>0.9882352941176471</v>
      </c>
    </row>
    <row r="81" spans="1:17" x14ac:dyDescent="0.2">
      <c r="A81" s="41" t="s">
        <v>40</v>
      </c>
      <c r="B81" s="41" t="s">
        <v>472</v>
      </c>
      <c r="C81" s="41" t="s">
        <v>631</v>
      </c>
      <c r="D81" s="2">
        <v>92</v>
      </c>
      <c r="E81" s="2">
        <v>99</v>
      </c>
      <c r="F81" s="2">
        <v>104</v>
      </c>
      <c r="G81" s="2">
        <v>113</v>
      </c>
      <c r="H81" s="2">
        <v>120</v>
      </c>
      <c r="I81" s="2">
        <v>113</v>
      </c>
      <c r="J81" s="2">
        <v>94</v>
      </c>
      <c r="K81" s="2">
        <v>105</v>
      </c>
      <c r="L81" s="2">
        <v>119</v>
      </c>
      <c r="M81" s="2">
        <v>115</v>
      </c>
      <c r="N81" s="2">
        <v>112</v>
      </c>
      <c r="O81" s="57">
        <f t="shared" si="3"/>
        <v>-2.6086956521739129E-2</v>
      </c>
      <c r="P81" s="57">
        <f t="shared" si="4"/>
        <v>-8.8495575221238937E-3</v>
      </c>
      <c r="Q81" s="84">
        <f t="shared" si="5"/>
        <v>0.21739130434782608</v>
      </c>
    </row>
    <row r="82" spans="1:17" x14ac:dyDescent="0.2">
      <c r="A82" s="41" t="s">
        <v>40</v>
      </c>
      <c r="B82" s="41" t="s">
        <v>675</v>
      </c>
      <c r="C82" s="41" t="s">
        <v>631</v>
      </c>
      <c r="D82" s="2">
        <v>248</v>
      </c>
      <c r="E82" s="2">
        <v>226</v>
      </c>
      <c r="F82" s="2">
        <v>231</v>
      </c>
      <c r="G82" s="2">
        <v>254</v>
      </c>
      <c r="H82" s="2">
        <v>242</v>
      </c>
      <c r="I82" s="2">
        <v>223</v>
      </c>
      <c r="J82" s="2">
        <v>249</v>
      </c>
      <c r="K82" s="2">
        <v>212</v>
      </c>
      <c r="L82" s="2">
        <v>237</v>
      </c>
      <c r="M82" s="2">
        <v>229</v>
      </c>
      <c r="N82" s="2">
        <v>235</v>
      </c>
      <c r="O82" s="57">
        <f t="shared" si="3"/>
        <v>2.6200873362445413E-2</v>
      </c>
      <c r="P82" s="57">
        <f t="shared" si="4"/>
        <v>5.3811659192825115E-2</v>
      </c>
      <c r="Q82" s="57">
        <f t="shared" si="5"/>
        <v>-5.2419354838709679E-2</v>
      </c>
    </row>
    <row r="83" spans="1:17" x14ac:dyDescent="0.2">
      <c r="A83" s="41" t="s">
        <v>40</v>
      </c>
      <c r="B83" s="41" t="s">
        <v>676</v>
      </c>
      <c r="C83" s="41" t="s">
        <v>633</v>
      </c>
      <c r="D83" s="2">
        <v>4</v>
      </c>
      <c r="E83" s="2">
        <v>5</v>
      </c>
      <c r="F83" s="2">
        <v>3</v>
      </c>
      <c r="G83" s="2">
        <v>4</v>
      </c>
      <c r="H83" s="2">
        <v>6</v>
      </c>
      <c r="I83" s="2">
        <v>4</v>
      </c>
      <c r="J83" s="2">
        <v>6</v>
      </c>
      <c r="K83" s="2">
        <v>11</v>
      </c>
      <c r="L83" s="2">
        <v>4</v>
      </c>
      <c r="M83" s="2">
        <v>45</v>
      </c>
      <c r="N83" s="2">
        <v>53</v>
      </c>
      <c r="O83" s="84">
        <f t="shared" si="3"/>
        <v>0.17777777777777778</v>
      </c>
      <c r="P83" s="57" t="str">
        <f t="shared" si="4"/>
        <v/>
      </c>
      <c r="Q83" s="57" t="str">
        <f t="shared" si="5"/>
        <v/>
      </c>
    </row>
    <row r="84" spans="1:17" x14ac:dyDescent="0.2">
      <c r="A84" s="41" t="s">
        <v>40</v>
      </c>
      <c r="B84" s="41" t="s">
        <v>501</v>
      </c>
      <c r="C84" s="41" t="s">
        <v>631</v>
      </c>
      <c r="D84" s="2">
        <v>214</v>
      </c>
      <c r="E84" s="2">
        <v>191</v>
      </c>
      <c r="F84" s="2">
        <v>211</v>
      </c>
      <c r="G84" s="2">
        <v>220</v>
      </c>
      <c r="H84" s="2">
        <v>203</v>
      </c>
      <c r="I84" s="2">
        <v>208</v>
      </c>
      <c r="J84" s="2">
        <v>212</v>
      </c>
      <c r="K84" s="2">
        <v>197</v>
      </c>
      <c r="L84" s="2">
        <v>211</v>
      </c>
      <c r="M84" s="2">
        <v>228</v>
      </c>
      <c r="N84" s="2">
        <v>240</v>
      </c>
      <c r="O84" s="57">
        <f t="shared" si="3"/>
        <v>5.2631578947368418E-2</v>
      </c>
      <c r="P84" s="84">
        <f t="shared" si="4"/>
        <v>0.15384615384615385</v>
      </c>
      <c r="Q84" s="84">
        <f t="shared" si="5"/>
        <v>0.12149532710280374</v>
      </c>
    </row>
    <row r="85" spans="1:17" x14ac:dyDescent="0.2">
      <c r="A85" s="41" t="s">
        <v>40</v>
      </c>
      <c r="B85" s="41" t="s">
        <v>677</v>
      </c>
      <c r="C85" s="41" t="s">
        <v>633</v>
      </c>
      <c r="D85" s="2">
        <v>169</v>
      </c>
      <c r="E85" s="2">
        <v>167</v>
      </c>
      <c r="F85" s="2">
        <v>158</v>
      </c>
      <c r="G85" s="2">
        <v>166</v>
      </c>
      <c r="H85" s="2">
        <v>184</v>
      </c>
      <c r="I85" s="2">
        <v>189</v>
      </c>
      <c r="J85" s="2">
        <v>204</v>
      </c>
      <c r="K85" s="2">
        <v>258</v>
      </c>
      <c r="L85" s="2">
        <v>306</v>
      </c>
      <c r="M85" s="2">
        <v>287</v>
      </c>
      <c r="N85" s="2">
        <v>291</v>
      </c>
      <c r="O85" s="57">
        <f t="shared" si="3"/>
        <v>1.3937282229965157E-2</v>
      </c>
      <c r="P85" s="84">
        <f t="shared" si="4"/>
        <v>0.53968253968253965</v>
      </c>
      <c r="Q85" s="85">
        <f t="shared" si="5"/>
        <v>0.72189349112426038</v>
      </c>
    </row>
    <row r="86" spans="1:17" x14ac:dyDescent="0.2">
      <c r="A86" s="41" t="s">
        <v>40</v>
      </c>
      <c r="B86" s="41" t="s">
        <v>40</v>
      </c>
      <c r="C86" s="41" t="s">
        <v>631</v>
      </c>
      <c r="D86" s="2">
        <v>7</v>
      </c>
      <c r="E86" s="2">
        <v>6</v>
      </c>
      <c r="F86" s="2">
        <v>4</v>
      </c>
      <c r="G86" s="2">
        <v>16</v>
      </c>
      <c r="H86" s="2">
        <v>13</v>
      </c>
      <c r="I86" s="2">
        <v>12</v>
      </c>
      <c r="J86" s="2">
        <v>13</v>
      </c>
      <c r="K86" s="2">
        <v>13</v>
      </c>
      <c r="L86" s="2">
        <v>20</v>
      </c>
      <c r="M86" s="2">
        <v>21</v>
      </c>
      <c r="N86" s="2">
        <v>35</v>
      </c>
      <c r="O86" s="85">
        <f t="shared" si="3"/>
        <v>0.66666666666666663</v>
      </c>
      <c r="P86" s="57" t="str">
        <f t="shared" si="4"/>
        <v/>
      </c>
      <c r="Q86" s="57" t="str">
        <f t="shared" si="5"/>
        <v/>
      </c>
    </row>
    <row r="87" spans="1:17" x14ac:dyDescent="0.2">
      <c r="A87" s="41" t="s">
        <v>40</v>
      </c>
      <c r="B87" s="41" t="s">
        <v>678</v>
      </c>
      <c r="C87" s="41" t="s">
        <v>633</v>
      </c>
      <c r="D87" s="2">
        <v>14</v>
      </c>
      <c r="E87" s="2">
        <v>20</v>
      </c>
      <c r="F87" s="2">
        <v>25</v>
      </c>
      <c r="G87" s="2">
        <v>23</v>
      </c>
      <c r="H87" s="2">
        <v>20</v>
      </c>
      <c r="I87" s="2">
        <v>6</v>
      </c>
      <c r="J87" s="2">
        <v>2</v>
      </c>
      <c r="K87" s="2">
        <v>3</v>
      </c>
      <c r="L87" s="2">
        <v>9</v>
      </c>
      <c r="M87" s="2">
        <v>43</v>
      </c>
      <c r="N87" s="2">
        <v>49</v>
      </c>
      <c r="O87" s="84">
        <f t="shared" si="3"/>
        <v>0.13953488372093023</v>
      </c>
      <c r="P87" s="57" t="str">
        <f t="shared" si="4"/>
        <v/>
      </c>
      <c r="Q87" s="57" t="str">
        <f t="shared" si="5"/>
        <v/>
      </c>
    </row>
    <row r="88" spans="1:17" x14ac:dyDescent="0.2">
      <c r="A88" s="41" t="s">
        <v>40</v>
      </c>
      <c r="B88" s="41" t="s">
        <v>537</v>
      </c>
      <c r="C88" s="41" t="s">
        <v>631</v>
      </c>
      <c r="D88" s="2">
        <v>55</v>
      </c>
      <c r="E88" s="2">
        <v>52</v>
      </c>
      <c r="F88" s="2">
        <v>51</v>
      </c>
      <c r="G88" s="2">
        <v>52</v>
      </c>
      <c r="H88" s="2">
        <v>45</v>
      </c>
      <c r="I88" s="2">
        <v>35</v>
      </c>
      <c r="J88" s="2">
        <v>50</v>
      </c>
      <c r="K88" s="2">
        <v>54</v>
      </c>
      <c r="L88" s="2">
        <v>27</v>
      </c>
      <c r="M88" s="2">
        <v>11</v>
      </c>
      <c r="N88" s="2">
        <v>18</v>
      </c>
      <c r="O88" s="57" t="str">
        <f t="shared" si="3"/>
        <v/>
      </c>
      <c r="P88" s="83">
        <f t="shared" si="4"/>
        <v>-0.48571428571428571</v>
      </c>
      <c r="Q88" s="87">
        <f>IF(D88&lt;20,"",(N88-D88)/D88)</f>
        <v>-0.67272727272727273</v>
      </c>
    </row>
    <row r="89" spans="1:17" x14ac:dyDescent="0.2">
      <c r="A89" s="41" t="s">
        <v>41</v>
      </c>
      <c r="B89" s="41" t="s">
        <v>679</v>
      </c>
      <c r="C89" s="41" t="s">
        <v>631</v>
      </c>
      <c r="D89" s="2">
        <v>1065</v>
      </c>
      <c r="E89" s="2">
        <v>1340</v>
      </c>
      <c r="F89" s="2">
        <v>1234</v>
      </c>
      <c r="G89" s="2">
        <v>1452</v>
      </c>
      <c r="H89" s="2">
        <v>1639</v>
      </c>
      <c r="I89" s="2">
        <v>1636</v>
      </c>
      <c r="J89" s="2">
        <v>1422</v>
      </c>
      <c r="K89" s="2">
        <v>1063</v>
      </c>
      <c r="L89" s="2">
        <v>1022</v>
      </c>
      <c r="M89" s="2">
        <v>1882</v>
      </c>
      <c r="N89" s="2">
        <v>2229</v>
      </c>
      <c r="O89" s="84">
        <f t="shared" si="3"/>
        <v>0.18437832093517534</v>
      </c>
      <c r="P89" s="84">
        <f t="shared" si="4"/>
        <v>0.36246943765281175</v>
      </c>
      <c r="Q89" s="86">
        <f t="shared" si="5"/>
        <v>1.0929577464788733</v>
      </c>
    </row>
    <row r="90" spans="1:17" x14ac:dyDescent="0.2">
      <c r="A90" s="41" t="s">
        <v>42</v>
      </c>
      <c r="B90" s="41" t="s">
        <v>680</v>
      </c>
      <c r="C90" s="41" t="s">
        <v>633</v>
      </c>
      <c r="D90" s="2">
        <v>18</v>
      </c>
      <c r="E90" s="2">
        <v>19</v>
      </c>
      <c r="F90" s="2">
        <v>22</v>
      </c>
      <c r="G90" s="2">
        <v>20</v>
      </c>
      <c r="H90" s="2">
        <v>20</v>
      </c>
      <c r="I90" s="2">
        <v>21</v>
      </c>
      <c r="J90" s="2">
        <v>19</v>
      </c>
      <c r="K90" s="2">
        <v>15</v>
      </c>
      <c r="L90" s="2">
        <v>14</v>
      </c>
      <c r="M90" s="2">
        <v>17</v>
      </c>
      <c r="N90" s="2">
        <v>22</v>
      </c>
      <c r="O90" s="57" t="str">
        <f t="shared" si="3"/>
        <v/>
      </c>
      <c r="P90" s="57">
        <f t="shared" si="4"/>
        <v>4.7619047619047616E-2</v>
      </c>
      <c r="Q90" s="57" t="str">
        <f t="shared" si="5"/>
        <v/>
      </c>
    </row>
    <row r="91" spans="1:17" x14ac:dyDescent="0.2">
      <c r="A91" s="41" t="s">
        <v>42</v>
      </c>
      <c r="B91" s="41" t="s">
        <v>681</v>
      </c>
      <c r="C91" s="41" t="s">
        <v>633</v>
      </c>
      <c r="D91" s="2">
        <v>29</v>
      </c>
      <c r="E91" s="2">
        <v>28</v>
      </c>
      <c r="F91" s="2">
        <v>25</v>
      </c>
      <c r="G91" s="2">
        <v>21</v>
      </c>
      <c r="H91" s="2">
        <v>20</v>
      </c>
      <c r="I91" s="2">
        <v>25</v>
      </c>
      <c r="J91" s="2">
        <v>26</v>
      </c>
      <c r="K91" s="2">
        <v>26</v>
      </c>
      <c r="L91" s="2">
        <v>28</v>
      </c>
      <c r="M91" s="2">
        <v>24</v>
      </c>
      <c r="N91" s="2">
        <v>28</v>
      </c>
      <c r="O91" s="84">
        <f t="shared" si="3"/>
        <v>0.16666666666666666</v>
      </c>
      <c r="P91" s="84">
        <f t="shared" si="4"/>
        <v>0.12</v>
      </c>
      <c r="Q91" s="57">
        <f t="shared" si="5"/>
        <v>-3.4482758620689655E-2</v>
      </c>
    </row>
    <row r="92" spans="1:17" x14ac:dyDescent="0.2">
      <c r="A92" s="41" t="s">
        <v>42</v>
      </c>
      <c r="B92" s="41" t="s">
        <v>559</v>
      </c>
      <c r="C92" s="41" t="s">
        <v>631</v>
      </c>
      <c r="D92" s="2">
        <v>458</v>
      </c>
      <c r="E92" s="2">
        <v>450</v>
      </c>
      <c r="F92" s="2">
        <v>412</v>
      </c>
      <c r="G92" s="2">
        <v>449</v>
      </c>
      <c r="H92" s="2">
        <v>505</v>
      </c>
      <c r="I92" s="2">
        <v>495</v>
      </c>
      <c r="J92" s="2">
        <v>462</v>
      </c>
      <c r="K92" s="2">
        <v>406</v>
      </c>
      <c r="L92" s="2">
        <v>390</v>
      </c>
      <c r="M92" s="2">
        <v>350</v>
      </c>
      <c r="N92" s="2">
        <v>340</v>
      </c>
      <c r="O92" s="57">
        <f t="shared" si="3"/>
        <v>-2.8571428571428571E-2</v>
      </c>
      <c r="P92" s="83">
        <f t="shared" si="4"/>
        <v>-0.31313131313131315</v>
      </c>
      <c r="Q92" s="83">
        <f t="shared" si="5"/>
        <v>-0.2576419213973799</v>
      </c>
    </row>
    <row r="93" spans="1:17" x14ac:dyDescent="0.2">
      <c r="A93" s="41" t="s">
        <v>42</v>
      </c>
      <c r="B93" s="41" t="s">
        <v>682</v>
      </c>
      <c r="C93" s="41" t="s">
        <v>633</v>
      </c>
      <c r="D93" s="2">
        <v>26</v>
      </c>
      <c r="E93" s="2">
        <v>26</v>
      </c>
      <c r="F93" s="2">
        <v>23</v>
      </c>
      <c r="G93" s="2">
        <v>20</v>
      </c>
      <c r="H93" s="2">
        <v>20</v>
      </c>
      <c r="I93" s="2">
        <v>21</v>
      </c>
      <c r="J93" s="2">
        <v>23</v>
      </c>
      <c r="K93" s="2">
        <v>19</v>
      </c>
      <c r="L93" s="2">
        <v>17</v>
      </c>
      <c r="M93" s="2">
        <v>17</v>
      </c>
      <c r="N93" s="2">
        <v>21</v>
      </c>
      <c r="O93" s="57" t="str">
        <f t="shared" si="3"/>
        <v/>
      </c>
      <c r="P93" s="57">
        <f t="shared" si="4"/>
        <v>0</v>
      </c>
      <c r="Q93" s="83">
        <f t="shared" si="5"/>
        <v>-0.19230769230769232</v>
      </c>
    </row>
    <row r="94" spans="1:17" x14ac:dyDescent="0.2">
      <c r="A94" s="41" t="s">
        <v>42</v>
      </c>
      <c r="B94" s="41" t="s">
        <v>570</v>
      </c>
      <c r="C94" s="41" t="s">
        <v>631</v>
      </c>
      <c r="D94" s="2">
        <v>134</v>
      </c>
      <c r="E94" s="2">
        <v>134</v>
      </c>
      <c r="F94" s="2">
        <v>128</v>
      </c>
      <c r="G94" s="2">
        <v>123</v>
      </c>
      <c r="H94" s="2">
        <v>117</v>
      </c>
      <c r="I94" s="2">
        <v>87</v>
      </c>
      <c r="J94" s="2">
        <v>65</v>
      </c>
      <c r="K94" s="2">
        <v>59</v>
      </c>
      <c r="L94" s="2">
        <v>50</v>
      </c>
      <c r="M94" s="2">
        <v>57</v>
      </c>
      <c r="N94" s="2">
        <v>55</v>
      </c>
      <c r="O94" s="57">
        <f t="shared" si="3"/>
        <v>-3.5087719298245612E-2</v>
      </c>
      <c r="P94" s="83">
        <f t="shared" si="4"/>
        <v>-0.36781609195402298</v>
      </c>
      <c r="Q94" s="83">
        <f t="shared" si="5"/>
        <v>-0.58955223880597019</v>
      </c>
    </row>
    <row r="95" spans="1:17" x14ac:dyDescent="0.2">
      <c r="A95" s="41" t="s">
        <v>42</v>
      </c>
      <c r="B95" s="41" t="s">
        <v>683</v>
      </c>
      <c r="C95" s="41" t="s">
        <v>633</v>
      </c>
      <c r="D95" s="2">
        <v>53</v>
      </c>
      <c r="E95" s="2">
        <v>55</v>
      </c>
      <c r="F95" s="2">
        <v>43</v>
      </c>
      <c r="G95" s="2">
        <v>34</v>
      </c>
      <c r="H95" s="2">
        <v>29</v>
      </c>
      <c r="I95" s="2">
        <v>27</v>
      </c>
      <c r="J95" s="2">
        <v>25</v>
      </c>
      <c r="K95" s="2">
        <v>27</v>
      </c>
      <c r="L95" s="2">
        <v>38</v>
      </c>
      <c r="M95" s="2">
        <v>41</v>
      </c>
      <c r="N95" s="2">
        <v>49</v>
      </c>
      <c r="O95" s="84">
        <f t="shared" si="3"/>
        <v>0.1951219512195122</v>
      </c>
      <c r="P95" s="85">
        <f t="shared" si="4"/>
        <v>0.81481481481481477</v>
      </c>
      <c r="Q95" s="57">
        <f t="shared" si="5"/>
        <v>-7.5471698113207544E-2</v>
      </c>
    </row>
    <row r="96" spans="1:17" x14ac:dyDescent="0.2">
      <c r="A96" s="41" t="s">
        <v>42</v>
      </c>
      <c r="B96" s="41" t="s">
        <v>575</v>
      </c>
      <c r="C96" s="41" t="s">
        <v>631</v>
      </c>
      <c r="D96" s="2">
        <v>147</v>
      </c>
      <c r="E96" s="2">
        <v>130</v>
      </c>
      <c r="F96" s="2">
        <v>117</v>
      </c>
      <c r="G96" s="2">
        <v>93</v>
      </c>
      <c r="H96" s="2">
        <v>76</v>
      </c>
      <c r="I96" s="2">
        <v>93</v>
      </c>
      <c r="J96" s="2">
        <v>112</v>
      </c>
      <c r="K96" s="2">
        <v>96</v>
      </c>
      <c r="L96" s="2">
        <v>90</v>
      </c>
      <c r="M96" s="2">
        <v>76</v>
      </c>
      <c r="N96" s="2">
        <v>90</v>
      </c>
      <c r="O96" s="84">
        <f t="shared" si="3"/>
        <v>0.18421052631578946</v>
      </c>
      <c r="P96" s="57">
        <f t="shared" si="4"/>
        <v>-3.2258064516129031E-2</v>
      </c>
      <c r="Q96" s="83">
        <f t="shared" si="5"/>
        <v>-0.38775510204081631</v>
      </c>
    </row>
    <row r="97" spans="1:17" x14ac:dyDescent="0.2">
      <c r="A97" s="41" t="s">
        <v>42</v>
      </c>
      <c r="B97" s="41" t="s">
        <v>684</v>
      </c>
      <c r="C97" s="41" t="s">
        <v>633</v>
      </c>
      <c r="D97" s="2">
        <v>67</v>
      </c>
      <c r="E97" s="2">
        <v>61</v>
      </c>
      <c r="F97" s="2">
        <v>53</v>
      </c>
      <c r="G97" s="2">
        <v>50</v>
      </c>
      <c r="H97" s="2">
        <v>47</v>
      </c>
      <c r="I97" s="2">
        <v>56</v>
      </c>
      <c r="J97" s="2">
        <v>63</v>
      </c>
      <c r="K97" s="2">
        <v>53</v>
      </c>
      <c r="L97" s="2">
        <v>45</v>
      </c>
      <c r="M97" s="2">
        <v>58</v>
      </c>
      <c r="N97" s="2">
        <v>64</v>
      </c>
      <c r="O97" s="84">
        <f t="shared" si="3"/>
        <v>0.10344827586206896</v>
      </c>
      <c r="P97" s="84">
        <f t="shared" si="4"/>
        <v>0.14285714285714285</v>
      </c>
      <c r="Q97" s="57">
        <f t="shared" si="5"/>
        <v>-4.4776119402985072E-2</v>
      </c>
    </row>
    <row r="98" spans="1:17" x14ac:dyDescent="0.2">
      <c r="A98" s="41" t="s">
        <v>42</v>
      </c>
      <c r="B98" s="41" t="s">
        <v>598</v>
      </c>
      <c r="C98" s="41" t="s">
        <v>631</v>
      </c>
      <c r="D98" s="2">
        <v>138</v>
      </c>
      <c r="E98" s="2">
        <v>146</v>
      </c>
      <c r="F98" s="2">
        <v>144</v>
      </c>
      <c r="G98" s="2">
        <v>125</v>
      </c>
      <c r="H98" s="2">
        <v>124</v>
      </c>
      <c r="I98" s="2">
        <v>141</v>
      </c>
      <c r="J98" s="2">
        <v>124</v>
      </c>
      <c r="K98" s="2">
        <v>102</v>
      </c>
      <c r="L98" s="2">
        <v>102</v>
      </c>
      <c r="M98" s="2">
        <v>105</v>
      </c>
      <c r="N98" s="2">
        <v>104</v>
      </c>
      <c r="O98" s="57">
        <f t="shared" si="3"/>
        <v>-9.5238095238095247E-3</v>
      </c>
      <c r="P98" s="83">
        <f t="shared" si="4"/>
        <v>-0.26241134751773049</v>
      </c>
      <c r="Q98" s="83">
        <f t="shared" si="5"/>
        <v>-0.24637681159420291</v>
      </c>
    </row>
    <row r="99" spans="1:17" x14ac:dyDescent="0.2">
      <c r="A99" s="41" t="s">
        <v>42</v>
      </c>
      <c r="B99" s="41" t="s">
        <v>685</v>
      </c>
      <c r="C99" s="41" t="s">
        <v>633</v>
      </c>
      <c r="D99" s="2">
        <v>22</v>
      </c>
      <c r="E99" s="2">
        <v>22</v>
      </c>
      <c r="F99" s="2">
        <v>21</v>
      </c>
      <c r="G99" s="2">
        <v>28</v>
      </c>
      <c r="H99" s="2">
        <v>26</v>
      </c>
      <c r="I99" s="2">
        <v>30</v>
      </c>
      <c r="J99" s="2">
        <v>32</v>
      </c>
      <c r="K99" s="2">
        <v>25</v>
      </c>
      <c r="L99" s="2">
        <v>25</v>
      </c>
      <c r="M99" s="2">
        <v>24</v>
      </c>
      <c r="N99" s="2">
        <v>30</v>
      </c>
      <c r="O99" s="84">
        <f t="shared" si="3"/>
        <v>0.25</v>
      </c>
      <c r="P99" s="57">
        <f t="shared" si="4"/>
        <v>0</v>
      </c>
      <c r="Q99" s="84">
        <f t="shared" si="5"/>
        <v>0.36363636363636365</v>
      </c>
    </row>
    <row r="100" spans="1:17" x14ac:dyDescent="0.2">
      <c r="A100" s="41" t="s">
        <v>42</v>
      </c>
      <c r="B100" s="41" t="s">
        <v>615</v>
      </c>
      <c r="C100" s="41" t="s">
        <v>631</v>
      </c>
      <c r="D100" s="2">
        <v>85</v>
      </c>
      <c r="E100" s="2">
        <v>88</v>
      </c>
      <c r="F100" s="2">
        <v>69</v>
      </c>
      <c r="G100" s="2">
        <v>67</v>
      </c>
      <c r="H100" s="2">
        <v>71</v>
      </c>
      <c r="I100" s="2">
        <v>61</v>
      </c>
      <c r="J100" s="2">
        <v>64</v>
      </c>
      <c r="K100" s="2">
        <v>45</v>
      </c>
      <c r="L100" s="2">
        <v>48</v>
      </c>
      <c r="M100" s="2">
        <v>47</v>
      </c>
      <c r="N100" s="2">
        <v>48</v>
      </c>
      <c r="O100" s="57">
        <f t="shared" si="3"/>
        <v>2.1276595744680851E-2</v>
      </c>
      <c r="P100" s="83">
        <f t="shared" si="4"/>
        <v>-0.21311475409836064</v>
      </c>
      <c r="Q100" s="83">
        <f t="shared" si="5"/>
        <v>-0.43529411764705883</v>
      </c>
    </row>
    <row r="101" spans="1:17" x14ac:dyDescent="0.2">
      <c r="A101" s="41" t="s">
        <v>42</v>
      </c>
      <c r="B101" s="41" t="s">
        <v>686</v>
      </c>
      <c r="C101" s="41" t="s">
        <v>631</v>
      </c>
      <c r="D101" s="2">
        <v>20</v>
      </c>
      <c r="E101" s="2">
        <v>24</v>
      </c>
      <c r="F101" s="2">
        <v>23</v>
      </c>
      <c r="G101" s="2">
        <v>32</v>
      </c>
      <c r="H101" s="2">
        <v>12</v>
      </c>
      <c r="I101" s="2">
        <v>13</v>
      </c>
      <c r="J101" s="2">
        <v>9</v>
      </c>
      <c r="K101" s="2">
        <v>9</v>
      </c>
      <c r="L101" s="2">
        <v>8</v>
      </c>
      <c r="M101" s="2">
        <v>22</v>
      </c>
      <c r="N101" s="2">
        <v>17</v>
      </c>
      <c r="O101" s="83">
        <f t="shared" si="3"/>
        <v>-0.22727272727272727</v>
      </c>
      <c r="P101" s="57" t="str">
        <f t="shared" si="4"/>
        <v/>
      </c>
      <c r="Q101" s="83">
        <f>IF(D101&lt;20,"",(N101-D101)/D101)</f>
        <v>-0.15</v>
      </c>
    </row>
    <row r="102" spans="1:17" x14ac:dyDescent="0.2">
      <c r="A102" s="41" t="s">
        <v>44</v>
      </c>
      <c r="B102" s="41" t="s">
        <v>679</v>
      </c>
      <c r="C102" s="41" t="s">
        <v>631</v>
      </c>
      <c r="D102" s="2">
        <v>0</v>
      </c>
      <c r="E102" s="2">
        <v>1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57" t="str">
        <f t="shared" si="3"/>
        <v/>
      </c>
      <c r="P102" s="57" t="str">
        <f t="shared" si="4"/>
        <v/>
      </c>
      <c r="Q102" s="57" t="str">
        <f t="shared" si="5"/>
        <v/>
      </c>
    </row>
    <row r="103" spans="1:17" x14ac:dyDescent="0.2">
      <c r="A103" s="41" t="s">
        <v>43</v>
      </c>
      <c r="B103" s="41" t="s">
        <v>687</v>
      </c>
      <c r="C103" s="41" t="s">
        <v>633</v>
      </c>
      <c r="D103" s="2">
        <v>24</v>
      </c>
      <c r="E103" s="2">
        <v>30</v>
      </c>
      <c r="F103" s="2">
        <v>35</v>
      </c>
      <c r="G103" s="2">
        <v>60</v>
      </c>
      <c r="H103" s="2">
        <v>65</v>
      </c>
      <c r="I103" s="2">
        <v>60</v>
      </c>
      <c r="J103" s="2">
        <v>63</v>
      </c>
      <c r="K103" s="2">
        <v>70</v>
      </c>
      <c r="L103" s="2">
        <v>69</v>
      </c>
      <c r="M103" s="2">
        <v>68</v>
      </c>
      <c r="N103" s="2">
        <v>64</v>
      </c>
      <c r="O103" s="57">
        <f t="shared" si="3"/>
        <v>-5.8823529411764705E-2</v>
      </c>
      <c r="P103" s="57">
        <f t="shared" si="4"/>
        <v>6.6666666666666666E-2</v>
      </c>
      <c r="Q103" s="86">
        <f t="shared" si="5"/>
        <v>1.6666666666666667</v>
      </c>
    </row>
    <row r="104" spans="1:17" x14ac:dyDescent="0.2">
      <c r="A104" s="41" t="s">
        <v>20</v>
      </c>
      <c r="B104" s="41" t="s">
        <v>20</v>
      </c>
      <c r="C104" s="41" t="s">
        <v>20</v>
      </c>
      <c r="D104" s="2">
        <v>12868</v>
      </c>
      <c r="E104" s="2">
        <v>12771</v>
      </c>
      <c r="F104" s="2">
        <v>12128</v>
      </c>
      <c r="G104" s="2">
        <v>12172</v>
      </c>
      <c r="H104" s="2">
        <v>12428</v>
      </c>
      <c r="I104" s="2">
        <v>12093</v>
      </c>
      <c r="J104" s="2">
        <v>11565</v>
      </c>
      <c r="K104" s="2">
        <v>10861</v>
      </c>
      <c r="L104" s="2">
        <v>10987</v>
      </c>
      <c r="M104" s="2">
        <v>12189</v>
      </c>
      <c r="N104" s="2">
        <v>13052</v>
      </c>
      <c r="O104" s="57">
        <f t="shared" si="3"/>
        <v>7.0801542374271886E-2</v>
      </c>
      <c r="P104" s="57">
        <f t="shared" si="4"/>
        <v>7.930207558091458E-2</v>
      </c>
      <c r="Q104" s="57">
        <f t="shared" si="5"/>
        <v>1.4299036369288157E-2</v>
      </c>
    </row>
  </sheetData>
  <autoFilter ref="A4:C103" xr:uid="{00000000-0001-0000-0A00-000000000000}"/>
  <mergeCells count="3">
    <mergeCell ref="O3:Q3"/>
    <mergeCell ref="D3:N3"/>
    <mergeCell ref="D2:N2"/>
  </mergeCells>
  <pageMargins left="0.3" right="0.05" top="0.75" bottom="0.5" header="0" footer="0"/>
  <pageSetup scale="72" orientation="landscape" horizontalDpi="300" verticalDpi="300" r:id="rId1"/>
  <headerFooter>
    <oddHeader>&amp;CUniversity of Idaho
Spring 2024
Enrollment by College, Department, and Program Level&amp;RInstitutional Research</oddHeader>
    <oddFooter>&amp;L&amp;F&amp;C&amp;P/&amp;N/&amp;R&amp;D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1.5703125" defaultRowHeight="12.75" x14ac:dyDescent="0.2"/>
  <cols>
    <col min="1" max="1" width="30" bestFit="1" customWidth="1"/>
    <col min="2" max="2" width="34" bestFit="1" customWidth="1"/>
    <col min="3" max="3" width="8.85546875" customWidth="1"/>
    <col min="4" max="17" width="7.7109375" customWidth="1"/>
  </cols>
  <sheetData>
    <row r="1" spans="1:17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x14ac:dyDescent="0.2">
      <c r="A2" s="23"/>
      <c r="B2" s="12"/>
      <c r="C2" s="12"/>
      <c r="D2" s="101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2"/>
      <c r="P2" s="12"/>
      <c r="Q2" s="24"/>
    </row>
    <row r="3" spans="1:17" x14ac:dyDescent="0.2">
      <c r="A3" s="58"/>
      <c r="B3" s="62" t="s">
        <v>1005</v>
      </c>
      <c r="C3" s="18"/>
      <c r="D3" s="103" t="s">
        <v>13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1002</v>
      </c>
      <c r="P3" s="103"/>
      <c r="Q3" s="104"/>
    </row>
    <row r="4" spans="1:17" ht="25.5" x14ac:dyDescent="0.2">
      <c r="A4" s="37" t="s">
        <v>1007</v>
      </c>
      <c r="B4" s="59" t="s">
        <v>1004</v>
      </c>
      <c r="C4" s="66" t="s">
        <v>1016</v>
      </c>
      <c r="D4" s="27" t="s">
        <v>1</v>
      </c>
      <c r="E4" s="27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7" t="s">
        <v>8</v>
      </c>
      <c r="L4" s="27" t="s">
        <v>9</v>
      </c>
      <c r="M4" s="27" t="s">
        <v>10</v>
      </c>
      <c r="N4" s="27" t="s">
        <v>11</v>
      </c>
      <c r="O4" s="17" t="s">
        <v>998</v>
      </c>
      <c r="P4" s="17" t="s">
        <v>999</v>
      </c>
      <c r="Q4" s="26" t="s">
        <v>1000</v>
      </c>
    </row>
    <row r="5" spans="1:17" x14ac:dyDescent="0.2">
      <c r="A5" s="39" t="s">
        <v>32</v>
      </c>
      <c r="B5" s="39" t="s">
        <v>688</v>
      </c>
      <c r="C5" s="39" t="s">
        <v>689</v>
      </c>
      <c r="D5" s="35">
        <v>1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8</v>
      </c>
      <c r="K5" s="35">
        <v>11</v>
      </c>
      <c r="L5" s="35">
        <v>9</v>
      </c>
      <c r="M5" s="35">
        <v>21</v>
      </c>
      <c r="N5" s="35">
        <v>20</v>
      </c>
      <c r="O5" s="64">
        <f>IF(M5&lt;20,"",(N5-M5)/M5)</f>
        <v>-4.7619047619047616E-2</v>
      </c>
      <c r="P5" s="64" t="str">
        <f>IF(I5&lt;20,"",(N5-I5)/I5)</f>
        <v/>
      </c>
      <c r="Q5" s="64" t="str">
        <f>IF(D5&lt;20,"",(N5-D5)/D5)</f>
        <v/>
      </c>
    </row>
    <row r="6" spans="1:17" x14ac:dyDescent="0.2">
      <c r="A6" s="41" t="s">
        <v>32</v>
      </c>
      <c r="B6" s="41" t="s">
        <v>24</v>
      </c>
      <c r="C6" s="41" t="s">
        <v>689</v>
      </c>
      <c r="D6" s="2">
        <v>902</v>
      </c>
      <c r="E6" s="2">
        <v>850</v>
      </c>
      <c r="F6" s="2">
        <v>805</v>
      </c>
      <c r="G6" s="2">
        <v>765</v>
      </c>
      <c r="H6" s="2">
        <v>761</v>
      </c>
      <c r="I6" s="2">
        <v>703</v>
      </c>
      <c r="J6" s="2">
        <v>685</v>
      </c>
      <c r="K6" s="2">
        <v>671</v>
      </c>
      <c r="L6" s="2">
        <v>744</v>
      </c>
      <c r="M6" s="2">
        <v>745</v>
      </c>
      <c r="N6" s="2">
        <v>793</v>
      </c>
      <c r="O6" s="64">
        <f t="shared" ref="O6:O69" si="0">IF(M6&lt;20,"",(N6-M6)/M6)</f>
        <v>6.4429530201342289E-2</v>
      </c>
      <c r="P6" s="89">
        <f t="shared" ref="P6:P69" si="1">IF(I6&lt;20,"",(N6-I6)/I6)</f>
        <v>0.12802275960170698</v>
      </c>
      <c r="Q6" s="90">
        <f t="shared" ref="Q6:Q69" si="2">IF(D6&lt;20,"",(N6-D6)/D6)</f>
        <v>-0.12084257206208426</v>
      </c>
    </row>
    <row r="7" spans="1:17" x14ac:dyDescent="0.2">
      <c r="A7" s="41" t="s">
        <v>32</v>
      </c>
      <c r="B7" s="41" t="s">
        <v>24</v>
      </c>
      <c r="C7" s="41" t="s">
        <v>690</v>
      </c>
      <c r="D7" s="2">
        <v>74</v>
      </c>
      <c r="E7" s="2">
        <v>92</v>
      </c>
      <c r="F7" s="2">
        <v>67</v>
      </c>
      <c r="G7" s="2">
        <v>66</v>
      </c>
      <c r="H7" s="2">
        <v>48</v>
      </c>
      <c r="I7" s="2">
        <v>60</v>
      </c>
      <c r="J7" s="2">
        <v>38</v>
      </c>
      <c r="K7" s="2">
        <v>50</v>
      </c>
      <c r="L7" s="2">
        <v>45</v>
      </c>
      <c r="M7" s="2">
        <v>34</v>
      </c>
      <c r="N7" s="2">
        <v>33</v>
      </c>
      <c r="O7" s="64">
        <f t="shared" si="0"/>
        <v>-2.9411764705882353E-2</v>
      </c>
      <c r="P7" s="90">
        <f t="shared" si="1"/>
        <v>-0.45</v>
      </c>
      <c r="Q7" s="90">
        <f t="shared" si="2"/>
        <v>-0.55405405405405406</v>
      </c>
    </row>
    <row r="8" spans="1:17" x14ac:dyDescent="0.2">
      <c r="A8" s="41" t="s">
        <v>32</v>
      </c>
      <c r="B8" s="41" t="s">
        <v>30</v>
      </c>
      <c r="C8" s="41" t="s">
        <v>689</v>
      </c>
      <c r="D8" s="2">
        <v>29</v>
      </c>
      <c r="E8" s="2">
        <v>30</v>
      </c>
      <c r="F8" s="2">
        <v>28</v>
      </c>
      <c r="G8" s="2">
        <v>38</v>
      </c>
      <c r="H8" s="2">
        <v>49</v>
      </c>
      <c r="I8" s="2">
        <v>54</v>
      </c>
      <c r="J8" s="2">
        <v>44</v>
      </c>
      <c r="K8" s="2">
        <v>41</v>
      </c>
      <c r="L8" s="2">
        <v>51</v>
      </c>
      <c r="M8" s="2">
        <v>58</v>
      </c>
      <c r="N8" s="2">
        <v>54</v>
      </c>
      <c r="O8" s="64">
        <f t="shared" si="0"/>
        <v>-6.8965517241379309E-2</v>
      </c>
      <c r="P8" s="64">
        <f t="shared" si="1"/>
        <v>0</v>
      </c>
      <c r="Q8" s="91">
        <f t="shared" si="2"/>
        <v>0.86206896551724133</v>
      </c>
    </row>
    <row r="9" spans="1:17" x14ac:dyDescent="0.2">
      <c r="A9" s="41" t="s">
        <v>32</v>
      </c>
      <c r="B9" s="41" t="s">
        <v>30</v>
      </c>
      <c r="C9" s="41" t="s">
        <v>690</v>
      </c>
      <c r="D9" s="2">
        <v>21</v>
      </c>
      <c r="E9" s="2">
        <v>17</v>
      </c>
      <c r="F9" s="2">
        <v>18</v>
      </c>
      <c r="G9" s="2">
        <v>16</v>
      </c>
      <c r="H9" s="2">
        <v>12</v>
      </c>
      <c r="I9" s="2">
        <v>15</v>
      </c>
      <c r="J9" s="2">
        <v>17</v>
      </c>
      <c r="K9" s="2">
        <v>19</v>
      </c>
      <c r="L9" s="2">
        <v>15</v>
      </c>
      <c r="M9" s="2">
        <v>11</v>
      </c>
      <c r="N9" s="2">
        <v>10</v>
      </c>
      <c r="O9" s="64" t="str">
        <f t="shared" si="0"/>
        <v/>
      </c>
      <c r="P9" s="64" t="str">
        <f t="shared" si="1"/>
        <v/>
      </c>
      <c r="Q9" s="90">
        <f t="shared" si="2"/>
        <v>-0.52380952380952384</v>
      </c>
    </row>
    <row r="10" spans="1:17" x14ac:dyDescent="0.2">
      <c r="A10" s="41" t="s">
        <v>32</v>
      </c>
      <c r="B10" s="41" t="s">
        <v>26</v>
      </c>
      <c r="C10" s="41" t="s">
        <v>689</v>
      </c>
      <c r="D10" s="2">
        <v>57</v>
      </c>
      <c r="E10" s="2">
        <v>56</v>
      </c>
      <c r="F10" s="2">
        <v>61</v>
      </c>
      <c r="G10" s="2">
        <v>66</v>
      </c>
      <c r="H10" s="2">
        <v>73</v>
      </c>
      <c r="I10" s="2">
        <v>84</v>
      </c>
      <c r="J10" s="2">
        <v>69</v>
      </c>
      <c r="K10" s="2">
        <v>67</v>
      </c>
      <c r="L10" s="2">
        <v>79</v>
      </c>
      <c r="M10" s="2">
        <v>95</v>
      </c>
      <c r="N10" s="2">
        <v>96</v>
      </c>
      <c r="O10" s="64">
        <f t="shared" si="0"/>
        <v>1.0526315789473684E-2</v>
      </c>
      <c r="P10" s="89">
        <f t="shared" si="1"/>
        <v>0.14285714285714285</v>
      </c>
      <c r="Q10" s="91">
        <f t="shared" si="2"/>
        <v>0.68421052631578949</v>
      </c>
    </row>
    <row r="11" spans="1:17" x14ac:dyDescent="0.2">
      <c r="A11" s="41" t="s">
        <v>32</v>
      </c>
      <c r="B11" s="41" t="s">
        <v>26</v>
      </c>
      <c r="C11" s="41" t="s">
        <v>690</v>
      </c>
      <c r="D11" s="2">
        <v>42</v>
      </c>
      <c r="E11" s="2">
        <v>29</v>
      </c>
      <c r="F11" s="2">
        <v>25</v>
      </c>
      <c r="G11" s="2">
        <v>24</v>
      </c>
      <c r="H11" s="2">
        <v>28</v>
      </c>
      <c r="I11" s="2">
        <v>33</v>
      </c>
      <c r="J11" s="2">
        <v>23</v>
      </c>
      <c r="K11" s="2">
        <v>29</v>
      </c>
      <c r="L11" s="2">
        <v>23</v>
      </c>
      <c r="M11" s="2">
        <v>30</v>
      </c>
      <c r="N11" s="2">
        <v>25</v>
      </c>
      <c r="O11" s="90">
        <f t="shared" si="0"/>
        <v>-0.16666666666666666</v>
      </c>
      <c r="P11" s="90">
        <f t="shared" si="1"/>
        <v>-0.24242424242424243</v>
      </c>
      <c r="Q11" s="90">
        <f t="shared" si="2"/>
        <v>-0.40476190476190477</v>
      </c>
    </row>
    <row r="12" spans="1:17" x14ac:dyDescent="0.2">
      <c r="A12" s="41" t="s">
        <v>32</v>
      </c>
      <c r="B12" s="41" t="s">
        <v>21</v>
      </c>
      <c r="C12" s="41" t="s">
        <v>689</v>
      </c>
      <c r="D12" s="2">
        <v>0</v>
      </c>
      <c r="E12" s="2">
        <v>0</v>
      </c>
      <c r="F12" s="2">
        <v>1</v>
      </c>
      <c r="G12" s="2">
        <v>7</v>
      </c>
      <c r="H12" s="2">
        <v>7</v>
      </c>
      <c r="I12" s="2">
        <v>5</v>
      </c>
      <c r="J12" s="2">
        <v>8</v>
      </c>
      <c r="K12" s="2">
        <v>4</v>
      </c>
      <c r="L12" s="2">
        <v>4</v>
      </c>
      <c r="M12" s="2">
        <v>4</v>
      </c>
      <c r="N12" s="2">
        <v>4</v>
      </c>
      <c r="O12" s="64" t="str">
        <f t="shared" si="0"/>
        <v/>
      </c>
      <c r="P12" s="64" t="str">
        <f t="shared" si="1"/>
        <v/>
      </c>
      <c r="Q12" s="64" t="str">
        <f t="shared" si="2"/>
        <v/>
      </c>
    </row>
    <row r="13" spans="1:17" x14ac:dyDescent="0.2">
      <c r="A13" s="41" t="s">
        <v>32</v>
      </c>
      <c r="B13" s="41" t="s">
        <v>21</v>
      </c>
      <c r="C13" s="41" t="s">
        <v>690</v>
      </c>
      <c r="D13" s="2">
        <v>0</v>
      </c>
      <c r="E13" s="2">
        <v>1</v>
      </c>
      <c r="F13" s="2">
        <v>0</v>
      </c>
      <c r="G13" s="2">
        <v>0</v>
      </c>
      <c r="H13" s="2">
        <v>1</v>
      </c>
      <c r="I13" s="2">
        <v>2</v>
      </c>
      <c r="J13" s="2">
        <v>0</v>
      </c>
      <c r="K13" s="2">
        <v>1</v>
      </c>
      <c r="L13" s="2">
        <v>0</v>
      </c>
      <c r="M13" s="2">
        <v>1</v>
      </c>
      <c r="N13" s="2">
        <v>0</v>
      </c>
      <c r="O13" s="64" t="str">
        <f t="shared" si="0"/>
        <v/>
      </c>
      <c r="P13" s="64" t="str">
        <f t="shared" si="1"/>
        <v/>
      </c>
      <c r="Q13" s="64" t="str">
        <f t="shared" si="2"/>
        <v/>
      </c>
    </row>
    <row r="14" spans="1:17" x14ac:dyDescent="0.2">
      <c r="A14" s="41" t="s">
        <v>33</v>
      </c>
      <c r="B14" s="41" t="s">
        <v>691</v>
      </c>
      <c r="C14" s="41" t="s">
        <v>689</v>
      </c>
      <c r="D14" s="2">
        <v>7</v>
      </c>
      <c r="E14" s="2">
        <v>7</v>
      </c>
      <c r="F14" s="2">
        <v>1</v>
      </c>
      <c r="G14" s="2">
        <v>1</v>
      </c>
      <c r="H14" s="2">
        <v>1</v>
      </c>
      <c r="I14" s="2">
        <v>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64" t="str">
        <f t="shared" si="0"/>
        <v/>
      </c>
      <c r="P14" s="64" t="str">
        <f t="shared" si="1"/>
        <v/>
      </c>
      <c r="Q14" s="64" t="str">
        <f t="shared" si="2"/>
        <v/>
      </c>
    </row>
    <row r="15" spans="1:17" x14ac:dyDescent="0.2">
      <c r="A15" s="41" t="s">
        <v>33</v>
      </c>
      <c r="B15" s="41" t="s">
        <v>182</v>
      </c>
      <c r="C15" s="41" t="s">
        <v>690</v>
      </c>
      <c r="D15" s="2">
        <v>2</v>
      </c>
      <c r="E15" s="2">
        <v>2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64" t="str">
        <f t="shared" si="0"/>
        <v/>
      </c>
      <c r="P15" s="64" t="str">
        <f t="shared" si="1"/>
        <v/>
      </c>
      <c r="Q15" s="64" t="str">
        <f t="shared" si="2"/>
        <v/>
      </c>
    </row>
    <row r="16" spans="1:17" x14ac:dyDescent="0.2">
      <c r="A16" s="41" t="s">
        <v>33</v>
      </c>
      <c r="B16" s="41" t="s">
        <v>24</v>
      </c>
      <c r="C16" s="41" t="s">
        <v>689</v>
      </c>
      <c r="D16" s="2">
        <v>483</v>
      </c>
      <c r="E16" s="2">
        <v>463</v>
      </c>
      <c r="F16" s="2">
        <v>452</v>
      </c>
      <c r="G16" s="2">
        <v>459</v>
      </c>
      <c r="H16" s="2">
        <v>448</v>
      </c>
      <c r="I16" s="2">
        <v>466</v>
      </c>
      <c r="J16" s="2">
        <v>469</v>
      </c>
      <c r="K16" s="2">
        <v>439</v>
      </c>
      <c r="L16" s="2">
        <v>472</v>
      </c>
      <c r="M16" s="2">
        <v>515</v>
      </c>
      <c r="N16" s="2">
        <v>553</v>
      </c>
      <c r="O16" s="64">
        <f t="shared" si="0"/>
        <v>7.3786407766990289E-2</v>
      </c>
      <c r="P16" s="89">
        <f t="shared" si="1"/>
        <v>0.18669527896995708</v>
      </c>
      <c r="Q16" s="89">
        <f t="shared" si="2"/>
        <v>0.14492753623188406</v>
      </c>
    </row>
    <row r="17" spans="1:17" x14ac:dyDescent="0.2">
      <c r="A17" s="41" t="s">
        <v>33</v>
      </c>
      <c r="B17" s="41" t="s">
        <v>24</v>
      </c>
      <c r="C17" s="41" t="s">
        <v>690</v>
      </c>
      <c r="D17" s="2">
        <v>38</v>
      </c>
      <c r="E17" s="2">
        <v>40</v>
      </c>
      <c r="F17" s="2">
        <v>35</v>
      </c>
      <c r="G17" s="2">
        <v>32</v>
      </c>
      <c r="H17" s="2">
        <v>33</v>
      </c>
      <c r="I17" s="2">
        <v>27</v>
      </c>
      <c r="J17" s="2">
        <v>39</v>
      </c>
      <c r="K17" s="2">
        <v>33</v>
      </c>
      <c r="L17" s="2">
        <v>33</v>
      </c>
      <c r="M17" s="2">
        <v>29</v>
      </c>
      <c r="N17" s="2">
        <v>21</v>
      </c>
      <c r="O17" s="90">
        <f t="shared" si="0"/>
        <v>-0.27586206896551724</v>
      </c>
      <c r="P17" s="90">
        <f t="shared" si="1"/>
        <v>-0.22222222222222221</v>
      </c>
      <c r="Q17" s="90">
        <f t="shared" si="2"/>
        <v>-0.44736842105263158</v>
      </c>
    </row>
    <row r="18" spans="1:17" x14ac:dyDescent="0.2">
      <c r="A18" s="41" t="s">
        <v>33</v>
      </c>
      <c r="B18" s="41" t="s">
        <v>26</v>
      </c>
      <c r="C18" s="41" t="s">
        <v>689</v>
      </c>
      <c r="D18" s="2">
        <v>91</v>
      </c>
      <c r="E18" s="2">
        <v>79</v>
      </c>
      <c r="F18" s="2">
        <v>64</v>
      </c>
      <c r="G18" s="2">
        <v>56</v>
      </c>
      <c r="H18" s="2">
        <v>68</v>
      </c>
      <c r="I18" s="2">
        <v>61</v>
      </c>
      <c r="J18" s="2">
        <v>63</v>
      </c>
      <c r="K18" s="2">
        <v>81</v>
      </c>
      <c r="L18" s="2">
        <v>93</v>
      </c>
      <c r="M18" s="2">
        <v>94</v>
      </c>
      <c r="N18" s="2">
        <v>87</v>
      </c>
      <c r="O18" s="64">
        <f t="shared" si="0"/>
        <v>-7.4468085106382975E-2</v>
      </c>
      <c r="P18" s="89">
        <f t="shared" si="1"/>
        <v>0.42622950819672129</v>
      </c>
      <c r="Q18" s="64">
        <f t="shared" si="2"/>
        <v>-4.3956043956043959E-2</v>
      </c>
    </row>
    <row r="19" spans="1:17" x14ac:dyDescent="0.2">
      <c r="A19" s="41" t="s">
        <v>33</v>
      </c>
      <c r="B19" s="41" t="s">
        <v>26</v>
      </c>
      <c r="C19" s="41" t="s">
        <v>690</v>
      </c>
      <c r="D19" s="2">
        <v>23</v>
      </c>
      <c r="E19" s="2">
        <v>25</v>
      </c>
      <c r="F19" s="2">
        <v>13</v>
      </c>
      <c r="G19" s="2">
        <v>10</v>
      </c>
      <c r="H19" s="2">
        <v>7</v>
      </c>
      <c r="I19" s="2">
        <v>10</v>
      </c>
      <c r="J19" s="2">
        <v>12</v>
      </c>
      <c r="K19" s="2">
        <v>10</v>
      </c>
      <c r="L19" s="2">
        <v>13</v>
      </c>
      <c r="M19" s="2">
        <v>11</v>
      </c>
      <c r="N19" s="2">
        <v>7</v>
      </c>
      <c r="O19" s="64" t="str">
        <f t="shared" si="0"/>
        <v/>
      </c>
      <c r="P19" s="64" t="str">
        <f t="shared" si="1"/>
        <v/>
      </c>
      <c r="Q19" s="92">
        <f t="shared" si="2"/>
        <v>-0.69565217391304346</v>
      </c>
    </row>
    <row r="20" spans="1:17" x14ac:dyDescent="0.2">
      <c r="A20" s="41" t="s">
        <v>33</v>
      </c>
      <c r="B20" s="41" t="s">
        <v>21</v>
      </c>
      <c r="C20" s="41" t="s">
        <v>689</v>
      </c>
      <c r="D20" s="2">
        <v>2</v>
      </c>
      <c r="E20" s="2">
        <v>1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64" t="str">
        <f t="shared" si="0"/>
        <v/>
      </c>
      <c r="P20" s="64" t="str">
        <f t="shared" si="1"/>
        <v/>
      </c>
      <c r="Q20" s="64" t="str">
        <f t="shared" si="2"/>
        <v/>
      </c>
    </row>
    <row r="21" spans="1:17" x14ac:dyDescent="0.2">
      <c r="A21" s="41" t="s">
        <v>33</v>
      </c>
      <c r="B21" s="41" t="s">
        <v>21</v>
      </c>
      <c r="C21" s="41" t="s">
        <v>690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64" t="str">
        <f t="shared" si="0"/>
        <v/>
      </c>
      <c r="P21" s="64" t="str">
        <f t="shared" si="1"/>
        <v/>
      </c>
      <c r="Q21" s="64" t="str">
        <f t="shared" si="2"/>
        <v/>
      </c>
    </row>
    <row r="22" spans="1:17" x14ac:dyDescent="0.2">
      <c r="A22" s="41" t="s">
        <v>34</v>
      </c>
      <c r="B22" s="41" t="s">
        <v>688</v>
      </c>
      <c r="C22" s="41" t="s">
        <v>689</v>
      </c>
      <c r="D22" s="2">
        <v>4</v>
      </c>
      <c r="E22" s="2">
        <v>3</v>
      </c>
      <c r="F22" s="2">
        <v>3</v>
      </c>
      <c r="G22" s="2">
        <v>13</v>
      </c>
      <c r="H22" s="2">
        <v>15</v>
      </c>
      <c r="I22" s="2">
        <v>42</v>
      </c>
      <c r="J22" s="2">
        <v>41</v>
      </c>
      <c r="K22" s="2">
        <v>36</v>
      </c>
      <c r="L22" s="2">
        <v>50</v>
      </c>
      <c r="M22" s="2">
        <v>79</v>
      </c>
      <c r="N22" s="2">
        <v>142</v>
      </c>
      <c r="O22" s="91">
        <f t="shared" si="0"/>
        <v>0.79746835443037978</v>
      </c>
      <c r="P22" s="93">
        <f t="shared" si="1"/>
        <v>2.3809523809523809</v>
      </c>
      <c r="Q22" s="64" t="str">
        <f t="shared" si="2"/>
        <v/>
      </c>
    </row>
    <row r="23" spans="1:17" x14ac:dyDescent="0.2">
      <c r="A23" s="41" t="s">
        <v>34</v>
      </c>
      <c r="B23" s="41" t="s">
        <v>74</v>
      </c>
      <c r="C23" s="41" t="s">
        <v>690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2</v>
      </c>
      <c r="J23" s="2">
        <v>1</v>
      </c>
      <c r="K23" s="2">
        <v>3</v>
      </c>
      <c r="L23" s="2">
        <v>2</v>
      </c>
      <c r="M23" s="2">
        <v>5</v>
      </c>
      <c r="N23" s="2">
        <v>9</v>
      </c>
      <c r="O23" s="64" t="str">
        <f t="shared" si="0"/>
        <v/>
      </c>
      <c r="P23" s="64" t="str">
        <f t="shared" si="1"/>
        <v/>
      </c>
      <c r="Q23" s="64" t="str">
        <f t="shared" si="2"/>
        <v/>
      </c>
    </row>
    <row r="24" spans="1:17" x14ac:dyDescent="0.2">
      <c r="A24" s="41" t="s">
        <v>34</v>
      </c>
      <c r="B24" s="41" t="s">
        <v>24</v>
      </c>
      <c r="C24" s="41" t="s">
        <v>689</v>
      </c>
      <c r="D24" s="2">
        <v>1369</v>
      </c>
      <c r="E24" s="2">
        <v>1357</v>
      </c>
      <c r="F24" s="2">
        <v>1217</v>
      </c>
      <c r="G24" s="2">
        <v>1156</v>
      </c>
      <c r="H24" s="2">
        <v>1160</v>
      </c>
      <c r="I24" s="2">
        <v>1101</v>
      </c>
      <c r="J24" s="2">
        <v>1026</v>
      </c>
      <c r="K24" s="2">
        <v>959</v>
      </c>
      <c r="L24" s="2">
        <v>962</v>
      </c>
      <c r="M24" s="2">
        <v>977</v>
      </c>
      <c r="N24" s="2">
        <v>1082</v>
      </c>
      <c r="O24" s="89">
        <f t="shared" si="0"/>
        <v>0.10747185261003071</v>
      </c>
      <c r="P24" s="64">
        <f t="shared" si="1"/>
        <v>-1.725703905540418E-2</v>
      </c>
      <c r="Q24" s="90">
        <f t="shared" si="2"/>
        <v>-0.20964207450693936</v>
      </c>
    </row>
    <row r="25" spans="1:17" x14ac:dyDescent="0.2">
      <c r="A25" s="41" t="s">
        <v>34</v>
      </c>
      <c r="B25" s="41" t="s">
        <v>24</v>
      </c>
      <c r="C25" s="41" t="s">
        <v>690</v>
      </c>
      <c r="D25" s="2">
        <v>40</v>
      </c>
      <c r="E25" s="2">
        <v>50</v>
      </c>
      <c r="F25" s="2">
        <v>39</v>
      </c>
      <c r="G25" s="2">
        <v>54</v>
      </c>
      <c r="H25" s="2">
        <v>40</v>
      </c>
      <c r="I25" s="2">
        <v>70</v>
      </c>
      <c r="J25" s="2">
        <v>49</v>
      </c>
      <c r="K25" s="2">
        <v>51</v>
      </c>
      <c r="L25" s="2">
        <v>56</v>
      </c>
      <c r="M25" s="2">
        <v>49</v>
      </c>
      <c r="N25" s="2">
        <v>63</v>
      </c>
      <c r="O25" s="89">
        <f t="shared" si="0"/>
        <v>0.2857142857142857</v>
      </c>
      <c r="P25" s="90">
        <f t="shared" si="1"/>
        <v>-0.1</v>
      </c>
      <c r="Q25" s="89">
        <f t="shared" si="2"/>
        <v>0.57499999999999996</v>
      </c>
    </row>
    <row r="26" spans="1:17" x14ac:dyDescent="0.2">
      <c r="A26" s="41" t="s">
        <v>34</v>
      </c>
      <c r="B26" s="41" t="s">
        <v>26</v>
      </c>
      <c r="C26" s="41" t="s">
        <v>689</v>
      </c>
      <c r="D26" s="2">
        <v>57</v>
      </c>
      <c r="E26" s="2">
        <v>39</v>
      </c>
      <c r="F26" s="2">
        <v>56</v>
      </c>
      <c r="G26" s="2">
        <v>47</v>
      </c>
      <c r="H26" s="2">
        <v>37</v>
      </c>
      <c r="I26" s="2">
        <v>46</v>
      </c>
      <c r="J26" s="2">
        <v>50</v>
      </c>
      <c r="K26" s="2">
        <v>28</v>
      </c>
      <c r="L26" s="2">
        <v>26</v>
      </c>
      <c r="M26" s="2">
        <v>21</v>
      </c>
      <c r="N26" s="2">
        <v>13</v>
      </c>
      <c r="O26" s="90">
        <f t="shared" si="0"/>
        <v>-0.38095238095238093</v>
      </c>
      <c r="P26" s="92">
        <f t="shared" si="1"/>
        <v>-0.71739130434782605</v>
      </c>
      <c r="Q26" s="92">
        <f t="shared" si="2"/>
        <v>-0.77192982456140347</v>
      </c>
    </row>
    <row r="27" spans="1:17" x14ac:dyDescent="0.2">
      <c r="A27" s="41" t="s">
        <v>34</v>
      </c>
      <c r="B27" s="41" t="s">
        <v>26</v>
      </c>
      <c r="C27" s="41" t="s">
        <v>690</v>
      </c>
      <c r="D27" s="2">
        <v>6</v>
      </c>
      <c r="E27" s="2">
        <v>10</v>
      </c>
      <c r="F27" s="2">
        <v>2</v>
      </c>
      <c r="G27" s="2">
        <v>7</v>
      </c>
      <c r="H27" s="2">
        <v>3</v>
      </c>
      <c r="I27" s="2">
        <v>3</v>
      </c>
      <c r="J27" s="2">
        <v>6</v>
      </c>
      <c r="K27" s="2">
        <v>2</v>
      </c>
      <c r="L27" s="2">
        <v>5</v>
      </c>
      <c r="M27" s="2">
        <v>3</v>
      </c>
      <c r="N27" s="2">
        <v>3</v>
      </c>
      <c r="O27" s="64" t="str">
        <f t="shared" si="0"/>
        <v/>
      </c>
      <c r="P27" s="64" t="str">
        <f t="shared" si="1"/>
        <v/>
      </c>
      <c r="Q27" s="64" t="str">
        <f t="shared" si="2"/>
        <v/>
      </c>
    </row>
    <row r="28" spans="1:17" x14ac:dyDescent="0.2">
      <c r="A28" s="41" t="s">
        <v>34</v>
      </c>
      <c r="B28" s="41" t="s">
        <v>21</v>
      </c>
      <c r="C28" s="41" t="s">
        <v>689</v>
      </c>
      <c r="D28" s="2">
        <v>11</v>
      </c>
      <c r="E28" s="2">
        <v>6</v>
      </c>
      <c r="F28" s="2">
        <v>18</v>
      </c>
      <c r="G28" s="2">
        <v>13</v>
      </c>
      <c r="H28" s="2">
        <v>21</v>
      </c>
      <c r="I28" s="2">
        <v>16</v>
      </c>
      <c r="J28" s="2">
        <v>16</v>
      </c>
      <c r="K28" s="2">
        <v>21</v>
      </c>
      <c r="L28" s="2">
        <v>24</v>
      </c>
      <c r="M28" s="2">
        <v>23</v>
      </c>
      <c r="N28" s="2">
        <v>15</v>
      </c>
      <c r="O28" s="90">
        <f t="shared" si="0"/>
        <v>-0.34782608695652173</v>
      </c>
      <c r="P28" s="64" t="str">
        <f t="shared" si="1"/>
        <v/>
      </c>
      <c r="Q28" s="64" t="str">
        <f t="shared" si="2"/>
        <v/>
      </c>
    </row>
    <row r="29" spans="1:17" x14ac:dyDescent="0.2">
      <c r="A29" s="41" t="s">
        <v>34</v>
      </c>
      <c r="B29" s="41" t="s">
        <v>21</v>
      </c>
      <c r="C29" s="41" t="s">
        <v>690</v>
      </c>
      <c r="D29" s="2">
        <v>5</v>
      </c>
      <c r="E29" s="2">
        <v>2</v>
      </c>
      <c r="F29" s="2">
        <v>2</v>
      </c>
      <c r="G29" s="2">
        <v>0</v>
      </c>
      <c r="H29" s="2">
        <v>1</v>
      </c>
      <c r="I29" s="2">
        <v>0</v>
      </c>
      <c r="J29" s="2">
        <v>0</v>
      </c>
      <c r="K29" s="2">
        <v>1</v>
      </c>
      <c r="L29" s="2">
        <v>2</v>
      </c>
      <c r="M29" s="2">
        <v>2</v>
      </c>
      <c r="N29" s="2">
        <v>2</v>
      </c>
      <c r="O29" s="64" t="str">
        <f t="shared" si="0"/>
        <v/>
      </c>
      <c r="P29" s="64" t="str">
        <f t="shared" si="1"/>
        <v/>
      </c>
      <c r="Q29" s="64" t="str">
        <f t="shared" si="2"/>
        <v/>
      </c>
    </row>
    <row r="30" spans="1:17" x14ac:dyDescent="0.2">
      <c r="A30" s="41" t="s">
        <v>35</v>
      </c>
      <c r="B30" s="41" t="s">
        <v>691</v>
      </c>
      <c r="C30" s="41" t="s">
        <v>689</v>
      </c>
      <c r="D30" s="2">
        <v>1</v>
      </c>
      <c r="E30" s="2">
        <v>1</v>
      </c>
      <c r="F30" s="2">
        <v>3</v>
      </c>
      <c r="G30" s="2">
        <v>2</v>
      </c>
      <c r="H30" s="2">
        <v>4</v>
      </c>
      <c r="I30" s="2">
        <v>1</v>
      </c>
      <c r="J30" s="2">
        <v>3</v>
      </c>
      <c r="K30" s="2">
        <v>6</v>
      </c>
      <c r="L30" s="2">
        <v>2</v>
      </c>
      <c r="M30" s="2">
        <v>12</v>
      </c>
      <c r="N30" s="2">
        <v>13</v>
      </c>
      <c r="O30" s="64" t="str">
        <f t="shared" si="0"/>
        <v/>
      </c>
      <c r="P30" s="64" t="str">
        <f t="shared" si="1"/>
        <v/>
      </c>
      <c r="Q30" s="64" t="str">
        <f t="shared" si="2"/>
        <v/>
      </c>
    </row>
    <row r="31" spans="1:17" x14ac:dyDescent="0.2">
      <c r="A31" s="41" t="s">
        <v>35</v>
      </c>
      <c r="B31" s="41" t="s">
        <v>182</v>
      </c>
      <c r="C31" s="41" t="s">
        <v>690</v>
      </c>
      <c r="D31" s="2">
        <v>6</v>
      </c>
      <c r="E31" s="2">
        <v>9</v>
      </c>
      <c r="F31" s="2">
        <v>8</v>
      </c>
      <c r="G31" s="2">
        <v>12</v>
      </c>
      <c r="H31" s="2">
        <v>6</v>
      </c>
      <c r="I31" s="2">
        <v>15</v>
      </c>
      <c r="J31" s="2">
        <v>10</v>
      </c>
      <c r="K31" s="2">
        <v>12</v>
      </c>
      <c r="L31" s="2">
        <v>16</v>
      </c>
      <c r="M31" s="2">
        <v>26</v>
      </c>
      <c r="N31" s="2">
        <v>25</v>
      </c>
      <c r="O31" s="64">
        <f t="shared" si="0"/>
        <v>-3.8461538461538464E-2</v>
      </c>
      <c r="P31" s="64" t="str">
        <f t="shared" si="1"/>
        <v/>
      </c>
      <c r="Q31" s="64" t="str">
        <f t="shared" si="2"/>
        <v/>
      </c>
    </row>
    <row r="32" spans="1:17" x14ac:dyDescent="0.2">
      <c r="A32" s="41" t="s">
        <v>35</v>
      </c>
      <c r="B32" s="41" t="s">
        <v>688</v>
      </c>
      <c r="C32" s="41" t="s">
        <v>689</v>
      </c>
      <c r="D32" s="2">
        <v>0</v>
      </c>
      <c r="E32" s="2">
        <v>0</v>
      </c>
      <c r="F32" s="2">
        <v>0</v>
      </c>
      <c r="G32" s="2">
        <v>0</v>
      </c>
      <c r="H32" s="2">
        <v>2</v>
      </c>
      <c r="I32" s="2">
        <v>5</v>
      </c>
      <c r="J32" s="2">
        <v>4</v>
      </c>
      <c r="K32" s="2">
        <v>10</v>
      </c>
      <c r="L32" s="2">
        <v>16</v>
      </c>
      <c r="M32" s="2">
        <v>13</v>
      </c>
      <c r="N32" s="2">
        <v>18</v>
      </c>
      <c r="O32" s="64" t="str">
        <f t="shared" si="0"/>
        <v/>
      </c>
      <c r="P32" s="64" t="str">
        <f t="shared" si="1"/>
        <v/>
      </c>
      <c r="Q32" s="64" t="str">
        <f t="shared" si="2"/>
        <v/>
      </c>
    </row>
    <row r="33" spans="1:17" x14ac:dyDescent="0.2">
      <c r="A33" s="41" t="s">
        <v>35</v>
      </c>
      <c r="B33" s="41" t="s">
        <v>74</v>
      </c>
      <c r="C33" s="41" t="s">
        <v>690</v>
      </c>
      <c r="D33" s="2">
        <v>0</v>
      </c>
      <c r="E33" s="2">
        <v>0</v>
      </c>
      <c r="F33" s="2">
        <v>0</v>
      </c>
      <c r="G33" s="2">
        <v>0</v>
      </c>
      <c r="H33" s="2">
        <v>1</v>
      </c>
      <c r="I33" s="2">
        <v>0</v>
      </c>
      <c r="J33" s="2">
        <v>2</v>
      </c>
      <c r="K33" s="2">
        <v>4</v>
      </c>
      <c r="L33" s="2">
        <v>3</v>
      </c>
      <c r="M33" s="2">
        <v>0</v>
      </c>
      <c r="N33" s="2">
        <v>2</v>
      </c>
      <c r="O33" s="64" t="str">
        <f t="shared" si="0"/>
        <v/>
      </c>
      <c r="P33" s="64" t="str">
        <f t="shared" si="1"/>
        <v/>
      </c>
      <c r="Q33" s="64" t="str">
        <f t="shared" si="2"/>
        <v/>
      </c>
    </row>
    <row r="34" spans="1:17" x14ac:dyDescent="0.2">
      <c r="A34" s="41" t="s">
        <v>35</v>
      </c>
      <c r="B34" s="41" t="s">
        <v>24</v>
      </c>
      <c r="C34" s="41" t="s">
        <v>689</v>
      </c>
      <c r="D34" s="2">
        <v>790</v>
      </c>
      <c r="E34" s="2">
        <v>713</v>
      </c>
      <c r="F34" s="2">
        <v>663</v>
      </c>
      <c r="G34" s="2">
        <v>661</v>
      </c>
      <c r="H34" s="2">
        <v>690</v>
      </c>
      <c r="I34" s="2">
        <v>639</v>
      </c>
      <c r="J34" s="2">
        <v>659</v>
      </c>
      <c r="K34" s="2">
        <v>598</v>
      </c>
      <c r="L34" s="2">
        <v>597</v>
      </c>
      <c r="M34" s="2">
        <v>599</v>
      </c>
      <c r="N34" s="2">
        <v>627</v>
      </c>
      <c r="O34" s="64">
        <f t="shared" si="0"/>
        <v>4.6744574290484141E-2</v>
      </c>
      <c r="P34" s="64">
        <f t="shared" si="1"/>
        <v>-1.8779342723004695E-2</v>
      </c>
      <c r="Q34" s="90">
        <f t="shared" si="2"/>
        <v>-0.20632911392405062</v>
      </c>
    </row>
    <row r="35" spans="1:17" x14ac:dyDescent="0.2">
      <c r="A35" s="41" t="s">
        <v>35</v>
      </c>
      <c r="B35" s="41" t="s">
        <v>24</v>
      </c>
      <c r="C35" s="41" t="s">
        <v>690</v>
      </c>
      <c r="D35" s="2">
        <v>61</v>
      </c>
      <c r="E35" s="2">
        <v>64</v>
      </c>
      <c r="F35" s="2">
        <v>49</v>
      </c>
      <c r="G35" s="2">
        <v>49</v>
      </c>
      <c r="H35" s="2">
        <v>39</v>
      </c>
      <c r="I35" s="2">
        <v>57</v>
      </c>
      <c r="J35" s="2">
        <v>44</v>
      </c>
      <c r="K35" s="2">
        <v>47</v>
      </c>
      <c r="L35" s="2">
        <v>41</v>
      </c>
      <c r="M35" s="2">
        <v>50</v>
      </c>
      <c r="N35" s="2">
        <v>32</v>
      </c>
      <c r="O35" s="90">
        <f t="shared" si="0"/>
        <v>-0.36</v>
      </c>
      <c r="P35" s="90">
        <f t="shared" si="1"/>
        <v>-0.43859649122807015</v>
      </c>
      <c r="Q35" s="90">
        <f t="shared" si="2"/>
        <v>-0.47540983606557374</v>
      </c>
    </row>
    <row r="36" spans="1:17" x14ac:dyDescent="0.2">
      <c r="A36" s="41" t="s">
        <v>35</v>
      </c>
      <c r="B36" s="41" t="s">
        <v>22</v>
      </c>
      <c r="C36" s="41" t="s">
        <v>689</v>
      </c>
      <c r="D36" s="2">
        <v>5</v>
      </c>
      <c r="E36" s="2">
        <v>2</v>
      </c>
      <c r="F36" s="2">
        <v>2</v>
      </c>
      <c r="G36" s="2">
        <v>5</v>
      </c>
      <c r="H36" s="2">
        <v>3</v>
      </c>
      <c r="I36" s="2">
        <v>2</v>
      </c>
      <c r="J36" s="2">
        <v>0</v>
      </c>
      <c r="K36" s="2">
        <v>0</v>
      </c>
      <c r="L36" s="2">
        <v>1</v>
      </c>
      <c r="M36" s="2">
        <v>0</v>
      </c>
      <c r="N36" s="2">
        <v>0</v>
      </c>
      <c r="O36" s="64" t="str">
        <f t="shared" si="0"/>
        <v/>
      </c>
      <c r="P36" s="64" t="str">
        <f t="shared" si="1"/>
        <v/>
      </c>
      <c r="Q36" s="64" t="str">
        <f t="shared" si="2"/>
        <v/>
      </c>
    </row>
    <row r="37" spans="1:17" x14ac:dyDescent="0.2">
      <c r="A37" s="41" t="s">
        <v>35</v>
      </c>
      <c r="B37" s="41" t="s">
        <v>22</v>
      </c>
      <c r="C37" s="41" t="s">
        <v>690</v>
      </c>
      <c r="D37" s="2">
        <v>5</v>
      </c>
      <c r="E37" s="2">
        <v>5</v>
      </c>
      <c r="F37" s="2">
        <v>2</v>
      </c>
      <c r="G37" s="2">
        <v>2</v>
      </c>
      <c r="H37" s="2">
        <v>1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">
        <v>0</v>
      </c>
      <c r="O37" s="64" t="str">
        <f t="shared" si="0"/>
        <v/>
      </c>
      <c r="P37" s="64" t="str">
        <f t="shared" si="1"/>
        <v/>
      </c>
      <c r="Q37" s="64" t="str">
        <f t="shared" si="2"/>
        <v/>
      </c>
    </row>
    <row r="38" spans="1:17" x14ac:dyDescent="0.2">
      <c r="A38" s="41" t="s">
        <v>35</v>
      </c>
      <c r="B38" s="41" t="s">
        <v>30</v>
      </c>
      <c r="C38" s="41" t="s">
        <v>689</v>
      </c>
      <c r="D38" s="2">
        <v>48</v>
      </c>
      <c r="E38" s="2">
        <v>66</v>
      </c>
      <c r="F38" s="2">
        <v>64</v>
      </c>
      <c r="G38" s="2">
        <v>54</v>
      </c>
      <c r="H38" s="2">
        <v>39</v>
      </c>
      <c r="I38" s="2">
        <v>38</v>
      </c>
      <c r="J38" s="2">
        <v>48</v>
      </c>
      <c r="K38" s="2">
        <v>57</v>
      </c>
      <c r="L38" s="2">
        <v>45</v>
      </c>
      <c r="M38" s="2">
        <v>49</v>
      </c>
      <c r="N38" s="2">
        <v>40</v>
      </c>
      <c r="O38" s="90">
        <f t="shared" si="0"/>
        <v>-0.18367346938775511</v>
      </c>
      <c r="P38" s="64">
        <f t="shared" si="1"/>
        <v>5.2631578947368418E-2</v>
      </c>
      <c r="Q38" s="90">
        <f t="shared" si="2"/>
        <v>-0.16666666666666666</v>
      </c>
    </row>
    <row r="39" spans="1:17" x14ac:dyDescent="0.2">
      <c r="A39" s="41" t="s">
        <v>35</v>
      </c>
      <c r="B39" s="41" t="s">
        <v>30</v>
      </c>
      <c r="C39" s="41" t="s">
        <v>690</v>
      </c>
      <c r="D39" s="2">
        <v>87</v>
      </c>
      <c r="E39" s="2">
        <v>60</v>
      </c>
      <c r="F39" s="2">
        <v>56</v>
      </c>
      <c r="G39" s="2">
        <v>51</v>
      </c>
      <c r="H39" s="2">
        <v>48</v>
      </c>
      <c r="I39" s="2">
        <v>48</v>
      </c>
      <c r="J39" s="2">
        <v>53</v>
      </c>
      <c r="K39" s="2">
        <v>66</v>
      </c>
      <c r="L39" s="2">
        <v>78</v>
      </c>
      <c r="M39" s="2">
        <v>84</v>
      </c>
      <c r="N39" s="2">
        <v>83</v>
      </c>
      <c r="O39" s="64">
        <f t="shared" si="0"/>
        <v>-1.1904761904761904E-2</v>
      </c>
      <c r="P39" s="91">
        <f t="shared" si="1"/>
        <v>0.72916666666666663</v>
      </c>
      <c r="Q39" s="64">
        <f t="shared" si="2"/>
        <v>-4.5977011494252873E-2</v>
      </c>
    </row>
    <row r="40" spans="1:17" x14ac:dyDescent="0.2">
      <c r="A40" s="41" t="s">
        <v>35</v>
      </c>
      <c r="B40" s="41" t="s">
        <v>26</v>
      </c>
      <c r="C40" s="41" t="s">
        <v>689</v>
      </c>
      <c r="D40" s="2">
        <v>98</v>
      </c>
      <c r="E40" s="2">
        <v>107</v>
      </c>
      <c r="F40" s="2">
        <v>106</v>
      </c>
      <c r="G40" s="2">
        <v>119</v>
      </c>
      <c r="H40" s="2">
        <v>129</v>
      </c>
      <c r="I40" s="2">
        <v>129</v>
      </c>
      <c r="J40" s="2">
        <v>132</v>
      </c>
      <c r="K40" s="2">
        <v>122</v>
      </c>
      <c r="L40" s="2">
        <v>103</v>
      </c>
      <c r="M40" s="2">
        <v>97</v>
      </c>
      <c r="N40" s="2">
        <v>105</v>
      </c>
      <c r="O40" s="64">
        <f t="shared" si="0"/>
        <v>8.247422680412371E-2</v>
      </c>
      <c r="P40" s="90">
        <f t="shared" si="1"/>
        <v>-0.18604651162790697</v>
      </c>
      <c r="Q40" s="64">
        <f t="shared" si="2"/>
        <v>7.1428571428571425E-2</v>
      </c>
    </row>
    <row r="41" spans="1:17" x14ac:dyDescent="0.2">
      <c r="A41" s="41" t="s">
        <v>35</v>
      </c>
      <c r="B41" s="41" t="s">
        <v>26</v>
      </c>
      <c r="C41" s="41" t="s">
        <v>690</v>
      </c>
      <c r="D41" s="2">
        <v>178</v>
      </c>
      <c r="E41" s="2">
        <v>185</v>
      </c>
      <c r="F41" s="2">
        <v>161</v>
      </c>
      <c r="G41" s="2">
        <v>151</v>
      </c>
      <c r="H41" s="2">
        <v>160</v>
      </c>
      <c r="I41" s="2">
        <v>147</v>
      </c>
      <c r="J41" s="2">
        <v>115</v>
      </c>
      <c r="K41" s="2">
        <v>122</v>
      </c>
      <c r="L41" s="2">
        <v>133</v>
      </c>
      <c r="M41" s="2">
        <v>115</v>
      </c>
      <c r="N41" s="2">
        <v>118</v>
      </c>
      <c r="O41" s="64">
        <f t="shared" si="0"/>
        <v>2.6086956521739129E-2</v>
      </c>
      <c r="P41" s="90">
        <f t="shared" si="1"/>
        <v>-0.19727891156462585</v>
      </c>
      <c r="Q41" s="90">
        <f t="shared" si="2"/>
        <v>-0.33707865168539325</v>
      </c>
    </row>
    <row r="42" spans="1:17" x14ac:dyDescent="0.2">
      <c r="A42" s="41" t="s">
        <v>35</v>
      </c>
      <c r="B42" s="41" t="s">
        <v>27</v>
      </c>
      <c r="C42" s="41" t="s">
        <v>689</v>
      </c>
      <c r="D42" s="2">
        <v>9</v>
      </c>
      <c r="E42" s="2">
        <v>7</v>
      </c>
      <c r="F42" s="2">
        <v>5</v>
      </c>
      <c r="G42" s="2">
        <v>5</v>
      </c>
      <c r="H42" s="2">
        <v>4</v>
      </c>
      <c r="I42" s="2">
        <v>3</v>
      </c>
      <c r="J42" s="2">
        <v>7</v>
      </c>
      <c r="K42" s="2">
        <v>3</v>
      </c>
      <c r="L42" s="2">
        <v>4</v>
      </c>
      <c r="M42" s="2">
        <v>4</v>
      </c>
      <c r="N42" s="2">
        <v>2</v>
      </c>
      <c r="O42" s="64" t="str">
        <f t="shared" si="0"/>
        <v/>
      </c>
      <c r="P42" s="64" t="str">
        <f t="shared" si="1"/>
        <v/>
      </c>
      <c r="Q42" s="64" t="str">
        <f t="shared" si="2"/>
        <v/>
      </c>
    </row>
    <row r="43" spans="1:17" x14ac:dyDescent="0.2">
      <c r="A43" s="41" t="s">
        <v>35</v>
      </c>
      <c r="B43" s="41" t="s">
        <v>27</v>
      </c>
      <c r="C43" s="41" t="s">
        <v>690</v>
      </c>
      <c r="D43" s="2">
        <v>58</v>
      </c>
      <c r="E43" s="2">
        <v>54</v>
      </c>
      <c r="F43" s="2">
        <v>54</v>
      </c>
      <c r="G43" s="2">
        <v>55</v>
      </c>
      <c r="H43" s="2">
        <v>35</v>
      </c>
      <c r="I43" s="2">
        <v>33</v>
      </c>
      <c r="J43" s="2">
        <v>23</v>
      </c>
      <c r="K43" s="2">
        <v>20</v>
      </c>
      <c r="L43" s="2">
        <v>33</v>
      </c>
      <c r="M43" s="2">
        <v>34</v>
      </c>
      <c r="N43" s="2">
        <v>23</v>
      </c>
      <c r="O43" s="90">
        <f t="shared" si="0"/>
        <v>-0.3235294117647059</v>
      </c>
      <c r="P43" s="90">
        <f t="shared" si="1"/>
        <v>-0.30303030303030304</v>
      </c>
      <c r="Q43" s="90">
        <f t="shared" si="2"/>
        <v>-0.60344827586206895</v>
      </c>
    </row>
    <row r="44" spans="1:17" x14ac:dyDescent="0.2">
      <c r="A44" s="41" t="s">
        <v>35</v>
      </c>
      <c r="B44" s="41" t="s">
        <v>21</v>
      </c>
      <c r="C44" s="41" t="s">
        <v>689</v>
      </c>
      <c r="D44" s="2">
        <v>3</v>
      </c>
      <c r="E44" s="2">
        <v>7</v>
      </c>
      <c r="F44" s="2">
        <v>6</v>
      </c>
      <c r="G44" s="2">
        <v>3</v>
      </c>
      <c r="H44" s="2">
        <v>6</v>
      </c>
      <c r="I44" s="2">
        <v>3</v>
      </c>
      <c r="J44" s="2">
        <v>2</v>
      </c>
      <c r="K44" s="2">
        <v>1</v>
      </c>
      <c r="L44" s="2">
        <v>1</v>
      </c>
      <c r="M44" s="2">
        <v>5</v>
      </c>
      <c r="N44" s="2">
        <v>10</v>
      </c>
      <c r="O44" s="64" t="str">
        <f t="shared" si="0"/>
        <v/>
      </c>
      <c r="P44" s="64" t="str">
        <f t="shared" si="1"/>
        <v/>
      </c>
      <c r="Q44" s="64" t="str">
        <f t="shared" si="2"/>
        <v/>
      </c>
    </row>
    <row r="45" spans="1:17" x14ac:dyDescent="0.2">
      <c r="A45" s="41" t="s">
        <v>35</v>
      </c>
      <c r="B45" s="41" t="s">
        <v>21</v>
      </c>
      <c r="C45" s="41" t="s">
        <v>690</v>
      </c>
      <c r="D45" s="2">
        <v>4</v>
      </c>
      <c r="E45" s="2">
        <v>2</v>
      </c>
      <c r="F45" s="2">
        <v>3</v>
      </c>
      <c r="G45" s="2">
        <v>1</v>
      </c>
      <c r="H45" s="2">
        <v>0</v>
      </c>
      <c r="I45" s="2">
        <v>1</v>
      </c>
      <c r="J45" s="2">
        <v>2</v>
      </c>
      <c r="K45" s="2">
        <v>1</v>
      </c>
      <c r="L45" s="2">
        <v>1</v>
      </c>
      <c r="M45" s="2">
        <v>0</v>
      </c>
      <c r="N45" s="2">
        <v>0</v>
      </c>
      <c r="O45" s="64" t="str">
        <f t="shared" si="0"/>
        <v/>
      </c>
      <c r="P45" s="64" t="str">
        <f t="shared" si="1"/>
        <v/>
      </c>
      <c r="Q45" s="64" t="str">
        <f t="shared" si="2"/>
        <v/>
      </c>
    </row>
    <row r="46" spans="1:17" x14ac:dyDescent="0.2">
      <c r="A46" s="41" t="s">
        <v>36</v>
      </c>
      <c r="B46" s="41" t="s">
        <v>691</v>
      </c>
      <c r="C46" s="41" t="s">
        <v>689</v>
      </c>
      <c r="D46" s="2">
        <v>0</v>
      </c>
      <c r="E46" s="2">
        <v>0</v>
      </c>
      <c r="F46" s="2">
        <v>1</v>
      </c>
      <c r="G46" s="2">
        <v>0</v>
      </c>
      <c r="H46" s="2">
        <v>0</v>
      </c>
      <c r="I46" s="2">
        <v>11</v>
      </c>
      <c r="J46" s="2">
        <v>8</v>
      </c>
      <c r="K46" s="2">
        <v>6</v>
      </c>
      <c r="L46" s="2">
        <v>6</v>
      </c>
      <c r="M46" s="2">
        <v>4</v>
      </c>
      <c r="N46" s="2">
        <v>14</v>
      </c>
      <c r="O46" s="64" t="str">
        <f t="shared" si="0"/>
        <v/>
      </c>
      <c r="P46" s="64" t="str">
        <f t="shared" si="1"/>
        <v/>
      </c>
      <c r="Q46" s="64" t="str">
        <f t="shared" si="2"/>
        <v/>
      </c>
    </row>
    <row r="47" spans="1:17" x14ac:dyDescent="0.2">
      <c r="A47" s="41" t="s">
        <v>36</v>
      </c>
      <c r="B47" s="41" t="s">
        <v>182</v>
      </c>
      <c r="C47" s="41" t="s">
        <v>690</v>
      </c>
      <c r="D47" s="2">
        <v>20</v>
      </c>
      <c r="E47" s="2">
        <v>15</v>
      </c>
      <c r="F47" s="2">
        <v>11</v>
      </c>
      <c r="G47" s="2">
        <v>7</v>
      </c>
      <c r="H47" s="2">
        <v>9</v>
      </c>
      <c r="I47" s="2">
        <v>16</v>
      </c>
      <c r="J47" s="2">
        <v>14</v>
      </c>
      <c r="K47" s="2">
        <v>14</v>
      </c>
      <c r="L47" s="2">
        <v>14</v>
      </c>
      <c r="M47" s="2">
        <v>24</v>
      </c>
      <c r="N47" s="2">
        <v>32</v>
      </c>
      <c r="O47" s="89">
        <f t="shared" si="0"/>
        <v>0.33333333333333331</v>
      </c>
      <c r="P47" s="64" t="str">
        <f t="shared" si="1"/>
        <v/>
      </c>
      <c r="Q47" s="91">
        <f t="shared" si="2"/>
        <v>0.6</v>
      </c>
    </row>
    <row r="48" spans="1:17" x14ac:dyDescent="0.2">
      <c r="A48" s="41" t="s">
        <v>36</v>
      </c>
      <c r="B48" s="41" t="s">
        <v>688</v>
      </c>
      <c r="C48" s="41" t="s">
        <v>689</v>
      </c>
      <c r="D48" s="2">
        <v>0</v>
      </c>
      <c r="E48" s="2">
        <v>1</v>
      </c>
      <c r="F48" s="2">
        <v>2</v>
      </c>
      <c r="G48" s="2">
        <v>0</v>
      </c>
      <c r="H48" s="2">
        <v>2</v>
      </c>
      <c r="I48" s="2">
        <v>1</v>
      </c>
      <c r="J48" s="2">
        <v>8</v>
      </c>
      <c r="K48" s="2">
        <v>15</v>
      </c>
      <c r="L48" s="2">
        <v>6</v>
      </c>
      <c r="M48" s="2">
        <v>9</v>
      </c>
      <c r="N48" s="2">
        <v>6</v>
      </c>
      <c r="O48" s="64" t="str">
        <f t="shared" si="0"/>
        <v/>
      </c>
      <c r="P48" s="64" t="str">
        <f t="shared" si="1"/>
        <v/>
      </c>
      <c r="Q48" s="64" t="str">
        <f t="shared" si="2"/>
        <v/>
      </c>
    </row>
    <row r="49" spans="1:17" x14ac:dyDescent="0.2">
      <c r="A49" s="41" t="s">
        <v>36</v>
      </c>
      <c r="B49" s="41" t="s">
        <v>74</v>
      </c>
      <c r="C49" s="41" t="s">
        <v>690</v>
      </c>
      <c r="D49" s="2">
        <v>8</v>
      </c>
      <c r="E49" s="2">
        <v>3</v>
      </c>
      <c r="F49" s="2">
        <v>2</v>
      </c>
      <c r="G49" s="2">
        <v>8</v>
      </c>
      <c r="H49" s="2">
        <v>14</v>
      </c>
      <c r="I49" s="2">
        <v>12</v>
      </c>
      <c r="J49" s="2">
        <v>11</v>
      </c>
      <c r="K49" s="2">
        <v>9</v>
      </c>
      <c r="L49" s="2">
        <v>13</v>
      </c>
      <c r="M49" s="2">
        <v>7</v>
      </c>
      <c r="N49" s="2">
        <v>5</v>
      </c>
      <c r="O49" s="64" t="str">
        <f t="shared" si="0"/>
        <v/>
      </c>
      <c r="P49" s="64" t="str">
        <f t="shared" si="1"/>
        <v/>
      </c>
      <c r="Q49" s="64" t="str">
        <f t="shared" si="2"/>
        <v/>
      </c>
    </row>
    <row r="50" spans="1:17" x14ac:dyDescent="0.2">
      <c r="A50" s="41" t="s">
        <v>36</v>
      </c>
      <c r="B50" s="41" t="s">
        <v>24</v>
      </c>
      <c r="C50" s="41" t="s">
        <v>689</v>
      </c>
      <c r="D50" s="2">
        <v>1172</v>
      </c>
      <c r="E50" s="2">
        <v>1250</v>
      </c>
      <c r="F50" s="2">
        <v>1312</v>
      </c>
      <c r="G50" s="2">
        <v>1292</v>
      </c>
      <c r="H50" s="2">
        <v>1297</v>
      </c>
      <c r="I50" s="2">
        <v>1139</v>
      </c>
      <c r="J50" s="2">
        <v>1039</v>
      </c>
      <c r="K50" s="2">
        <v>873</v>
      </c>
      <c r="L50" s="2">
        <v>947</v>
      </c>
      <c r="M50" s="2">
        <v>1035</v>
      </c>
      <c r="N50" s="2">
        <v>1138</v>
      </c>
      <c r="O50" s="89">
        <f t="shared" si="0"/>
        <v>9.9516908212560387E-2</v>
      </c>
      <c r="P50" s="64">
        <f t="shared" si="1"/>
        <v>-8.7796312554872696E-4</v>
      </c>
      <c r="Q50" s="64">
        <f t="shared" si="2"/>
        <v>-2.9010238907849831E-2</v>
      </c>
    </row>
    <row r="51" spans="1:17" x14ac:dyDescent="0.2">
      <c r="A51" s="41" t="s">
        <v>36</v>
      </c>
      <c r="B51" s="41" t="s">
        <v>24</v>
      </c>
      <c r="C51" s="41" t="s">
        <v>690</v>
      </c>
      <c r="D51" s="2">
        <v>100</v>
      </c>
      <c r="E51" s="2">
        <v>96</v>
      </c>
      <c r="F51" s="2">
        <v>98</v>
      </c>
      <c r="G51" s="2">
        <v>79</v>
      </c>
      <c r="H51" s="2">
        <v>118</v>
      </c>
      <c r="I51" s="2">
        <v>108</v>
      </c>
      <c r="J51" s="2">
        <v>105</v>
      </c>
      <c r="K51" s="2">
        <v>104</v>
      </c>
      <c r="L51" s="2">
        <v>80</v>
      </c>
      <c r="M51" s="2">
        <v>71</v>
      </c>
      <c r="N51" s="2">
        <v>75</v>
      </c>
      <c r="O51" s="64">
        <f t="shared" si="0"/>
        <v>5.6338028169014086E-2</v>
      </c>
      <c r="P51" s="90">
        <f t="shared" si="1"/>
        <v>-0.30555555555555558</v>
      </c>
      <c r="Q51" s="90">
        <f t="shared" si="2"/>
        <v>-0.25</v>
      </c>
    </row>
    <row r="52" spans="1:17" x14ac:dyDescent="0.2">
      <c r="A52" s="41" t="s">
        <v>36</v>
      </c>
      <c r="B52" s="41" t="s">
        <v>30</v>
      </c>
      <c r="C52" s="41" t="s">
        <v>689</v>
      </c>
      <c r="D52" s="2">
        <v>41</v>
      </c>
      <c r="E52" s="2">
        <v>28</v>
      </c>
      <c r="F52" s="2">
        <v>32</v>
      </c>
      <c r="G52" s="2">
        <v>53</v>
      </c>
      <c r="H52" s="2">
        <v>84</v>
      </c>
      <c r="I52" s="2">
        <v>92</v>
      </c>
      <c r="J52" s="2">
        <v>102</v>
      </c>
      <c r="K52" s="2">
        <v>101</v>
      </c>
      <c r="L52" s="2">
        <v>102</v>
      </c>
      <c r="M52" s="2">
        <v>88</v>
      </c>
      <c r="N52" s="2">
        <v>87</v>
      </c>
      <c r="O52" s="64">
        <f t="shared" si="0"/>
        <v>-1.1363636363636364E-2</v>
      </c>
      <c r="P52" s="64">
        <f t="shared" si="1"/>
        <v>-5.434782608695652E-2</v>
      </c>
      <c r="Q52" s="93">
        <f t="shared" si="2"/>
        <v>1.1219512195121952</v>
      </c>
    </row>
    <row r="53" spans="1:17" x14ac:dyDescent="0.2">
      <c r="A53" s="41" t="s">
        <v>36</v>
      </c>
      <c r="B53" s="41" t="s">
        <v>30</v>
      </c>
      <c r="C53" s="41" t="s">
        <v>690</v>
      </c>
      <c r="D53" s="2">
        <v>54</v>
      </c>
      <c r="E53" s="2">
        <v>48</v>
      </c>
      <c r="F53" s="2">
        <v>46</v>
      </c>
      <c r="G53" s="2">
        <v>45</v>
      </c>
      <c r="H53" s="2">
        <v>35</v>
      </c>
      <c r="I53" s="2">
        <v>47</v>
      </c>
      <c r="J53" s="2">
        <v>42</v>
      </c>
      <c r="K53" s="2">
        <v>36</v>
      </c>
      <c r="L53" s="2">
        <v>37</v>
      </c>
      <c r="M53" s="2">
        <v>45</v>
      </c>
      <c r="N53" s="2">
        <v>34</v>
      </c>
      <c r="O53" s="90">
        <f t="shared" si="0"/>
        <v>-0.24444444444444444</v>
      </c>
      <c r="P53" s="90">
        <f t="shared" si="1"/>
        <v>-0.27659574468085107</v>
      </c>
      <c r="Q53" s="90">
        <f t="shared" si="2"/>
        <v>-0.37037037037037035</v>
      </c>
    </row>
    <row r="54" spans="1:17" x14ac:dyDescent="0.2">
      <c r="A54" s="41" t="s">
        <v>36</v>
      </c>
      <c r="B54" s="41" t="s">
        <v>26</v>
      </c>
      <c r="C54" s="41" t="s">
        <v>689</v>
      </c>
      <c r="D54" s="2">
        <v>89</v>
      </c>
      <c r="E54" s="2">
        <v>71</v>
      </c>
      <c r="F54" s="2">
        <v>86</v>
      </c>
      <c r="G54" s="2">
        <v>87</v>
      </c>
      <c r="H54" s="2">
        <v>130</v>
      </c>
      <c r="I54" s="2">
        <v>137</v>
      </c>
      <c r="J54" s="2">
        <v>119</v>
      </c>
      <c r="K54" s="2">
        <v>97</v>
      </c>
      <c r="L54" s="2">
        <v>69</v>
      </c>
      <c r="M54" s="2">
        <v>57</v>
      </c>
      <c r="N54" s="2">
        <v>62</v>
      </c>
      <c r="O54" s="64">
        <f t="shared" si="0"/>
        <v>8.771929824561403E-2</v>
      </c>
      <c r="P54" s="90">
        <f t="shared" si="1"/>
        <v>-0.54744525547445255</v>
      </c>
      <c r="Q54" s="90">
        <f t="shared" si="2"/>
        <v>-0.30337078651685395</v>
      </c>
    </row>
    <row r="55" spans="1:17" x14ac:dyDescent="0.2">
      <c r="A55" s="41" t="s">
        <v>36</v>
      </c>
      <c r="B55" s="41" t="s">
        <v>26</v>
      </c>
      <c r="C55" s="41" t="s">
        <v>690</v>
      </c>
      <c r="D55" s="2">
        <v>213</v>
      </c>
      <c r="E55" s="2">
        <v>200</v>
      </c>
      <c r="F55" s="2">
        <v>153</v>
      </c>
      <c r="G55" s="2">
        <v>165</v>
      </c>
      <c r="H55" s="2">
        <v>157</v>
      </c>
      <c r="I55" s="2">
        <v>160</v>
      </c>
      <c r="J55" s="2">
        <v>171</v>
      </c>
      <c r="K55" s="2">
        <v>162</v>
      </c>
      <c r="L55" s="2">
        <v>160</v>
      </c>
      <c r="M55" s="2">
        <v>155</v>
      </c>
      <c r="N55" s="2">
        <v>146</v>
      </c>
      <c r="O55" s="64">
        <f t="shared" si="0"/>
        <v>-5.8064516129032261E-2</v>
      </c>
      <c r="P55" s="64">
        <f t="shared" si="1"/>
        <v>-8.7499999999999994E-2</v>
      </c>
      <c r="Q55" s="90">
        <f t="shared" si="2"/>
        <v>-0.31455399061032863</v>
      </c>
    </row>
    <row r="56" spans="1:17" x14ac:dyDescent="0.2">
      <c r="A56" s="41" t="s">
        <v>36</v>
      </c>
      <c r="B56" s="41" t="s">
        <v>21</v>
      </c>
      <c r="C56" s="41" t="s">
        <v>689</v>
      </c>
      <c r="D56" s="2">
        <v>29</v>
      </c>
      <c r="E56" s="2">
        <v>34</v>
      </c>
      <c r="F56" s="2">
        <v>37</v>
      </c>
      <c r="G56" s="2">
        <v>41</v>
      </c>
      <c r="H56" s="2">
        <v>22</v>
      </c>
      <c r="I56" s="2">
        <v>17</v>
      </c>
      <c r="J56" s="2">
        <v>13</v>
      </c>
      <c r="K56" s="2">
        <v>7</v>
      </c>
      <c r="L56" s="2">
        <v>11</v>
      </c>
      <c r="M56" s="2">
        <v>5</v>
      </c>
      <c r="N56" s="2">
        <v>14</v>
      </c>
      <c r="O56" s="64" t="str">
        <f t="shared" si="0"/>
        <v/>
      </c>
      <c r="P56" s="64" t="str">
        <f t="shared" si="1"/>
        <v/>
      </c>
      <c r="Q56" s="90">
        <f t="shared" si="2"/>
        <v>-0.51724137931034486</v>
      </c>
    </row>
    <row r="57" spans="1:17" x14ac:dyDescent="0.2">
      <c r="A57" s="41" t="s">
        <v>36</v>
      </c>
      <c r="B57" s="41" t="s">
        <v>21</v>
      </c>
      <c r="C57" s="41" t="s">
        <v>690</v>
      </c>
      <c r="D57" s="2">
        <v>3</v>
      </c>
      <c r="E57" s="2">
        <v>4</v>
      </c>
      <c r="F57" s="2">
        <v>3</v>
      </c>
      <c r="G57" s="2">
        <v>2</v>
      </c>
      <c r="H57" s="2">
        <v>2</v>
      </c>
      <c r="I57" s="2">
        <v>3</v>
      </c>
      <c r="J57" s="2">
        <v>3</v>
      </c>
      <c r="K57" s="2">
        <v>1</v>
      </c>
      <c r="L57" s="2">
        <v>2</v>
      </c>
      <c r="M57" s="2">
        <v>2</v>
      </c>
      <c r="N57" s="2">
        <v>0</v>
      </c>
      <c r="O57" s="64" t="str">
        <f t="shared" si="0"/>
        <v/>
      </c>
      <c r="P57" s="64" t="str">
        <f t="shared" si="1"/>
        <v/>
      </c>
      <c r="Q57" s="64" t="str">
        <f t="shared" si="2"/>
        <v/>
      </c>
    </row>
    <row r="58" spans="1:17" x14ac:dyDescent="0.2">
      <c r="A58" s="41" t="s">
        <v>37</v>
      </c>
      <c r="B58" s="41" t="s">
        <v>26</v>
      </c>
      <c r="C58" s="41" t="s">
        <v>689</v>
      </c>
      <c r="D58" s="2">
        <v>8</v>
      </c>
      <c r="E58" s="2">
        <v>8</v>
      </c>
      <c r="F58" s="2">
        <v>4</v>
      </c>
      <c r="G58" s="2">
        <v>2</v>
      </c>
      <c r="H58" s="2">
        <v>0</v>
      </c>
      <c r="I58" s="2">
        <v>1</v>
      </c>
      <c r="J58" s="2">
        <v>0</v>
      </c>
      <c r="K58" s="2">
        <v>0</v>
      </c>
      <c r="L58" s="2">
        <v>0</v>
      </c>
      <c r="M58" s="2">
        <v>0</v>
      </c>
      <c r="N58" s="2">
        <v>1</v>
      </c>
      <c r="O58" s="64" t="str">
        <f t="shared" si="0"/>
        <v/>
      </c>
      <c r="P58" s="64" t="str">
        <f t="shared" si="1"/>
        <v/>
      </c>
      <c r="Q58" s="64" t="str">
        <f t="shared" si="2"/>
        <v/>
      </c>
    </row>
    <row r="59" spans="1:17" x14ac:dyDescent="0.2">
      <c r="A59" s="41" t="s">
        <v>37</v>
      </c>
      <c r="B59" s="41" t="s">
        <v>26</v>
      </c>
      <c r="C59" s="41" t="s">
        <v>690</v>
      </c>
      <c r="D59" s="2">
        <v>16</v>
      </c>
      <c r="E59" s="2">
        <v>15</v>
      </c>
      <c r="F59" s="2">
        <v>8</v>
      </c>
      <c r="G59" s="2">
        <v>6</v>
      </c>
      <c r="H59" s="2">
        <v>3</v>
      </c>
      <c r="I59" s="2">
        <v>3</v>
      </c>
      <c r="J59" s="2">
        <v>0</v>
      </c>
      <c r="K59" s="2">
        <v>0</v>
      </c>
      <c r="L59" s="2">
        <v>1</v>
      </c>
      <c r="M59" s="2">
        <v>2</v>
      </c>
      <c r="N59" s="2">
        <v>1</v>
      </c>
      <c r="O59" s="64" t="str">
        <f t="shared" si="0"/>
        <v/>
      </c>
      <c r="P59" s="64" t="str">
        <f t="shared" si="1"/>
        <v/>
      </c>
      <c r="Q59" s="64" t="str">
        <f t="shared" si="2"/>
        <v/>
      </c>
    </row>
    <row r="60" spans="1:17" x14ac:dyDescent="0.2">
      <c r="A60" s="41" t="s">
        <v>37</v>
      </c>
      <c r="B60" s="41" t="s">
        <v>21</v>
      </c>
      <c r="C60" s="41" t="s">
        <v>689</v>
      </c>
      <c r="D60" s="2">
        <v>1</v>
      </c>
      <c r="E60" s="2">
        <v>1</v>
      </c>
      <c r="F60" s="2">
        <v>0</v>
      </c>
      <c r="G60" s="2">
        <v>1</v>
      </c>
      <c r="H60" s="2">
        <v>2</v>
      </c>
      <c r="I60" s="2">
        <v>0</v>
      </c>
      <c r="J60" s="2">
        <v>1</v>
      </c>
      <c r="K60" s="2">
        <v>0</v>
      </c>
      <c r="L60" s="2">
        <v>0</v>
      </c>
      <c r="M60" s="2">
        <v>0</v>
      </c>
      <c r="N60" s="2">
        <v>0</v>
      </c>
      <c r="O60" s="64" t="str">
        <f t="shared" si="0"/>
        <v/>
      </c>
      <c r="P60" s="64" t="str">
        <f t="shared" si="1"/>
        <v/>
      </c>
      <c r="Q60" s="64" t="str">
        <f t="shared" si="2"/>
        <v/>
      </c>
    </row>
    <row r="61" spans="1:17" x14ac:dyDescent="0.2">
      <c r="A61" s="41" t="s">
        <v>37</v>
      </c>
      <c r="B61" s="41" t="s">
        <v>21</v>
      </c>
      <c r="C61" s="41" t="s">
        <v>690</v>
      </c>
      <c r="D61" s="2">
        <v>6</v>
      </c>
      <c r="E61" s="2">
        <v>8</v>
      </c>
      <c r="F61" s="2">
        <v>9</v>
      </c>
      <c r="G61" s="2">
        <v>7</v>
      </c>
      <c r="H61" s="2">
        <v>6</v>
      </c>
      <c r="I61" s="2">
        <v>5</v>
      </c>
      <c r="J61" s="2">
        <v>1</v>
      </c>
      <c r="K61" s="2">
        <v>3</v>
      </c>
      <c r="L61" s="2">
        <v>4</v>
      </c>
      <c r="M61" s="2">
        <v>4</v>
      </c>
      <c r="N61" s="2">
        <v>0</v>
      </c>
      <c r="O61" s="64" t="str">
        <f t="shared" si="0"/>
        <v/>
      </c>
      <c r="P61" s="64" t="str">
        <f t="shared" si="1"/>
        <v/>
      </c>
      <c r="Q61" s="64" t="str">
        <f t="shared" si="2"/>
        <v/>
      </c>
    </row>
    <row r="62" spans="1:17" x14ac:dyDescent="0.2">
      <c r="A62" s="41" t="s">
        <v>38</v>
      </c>
      <c r="B62" s="41" t="s">
        <v>691</v>
      </c>
      <c r="C62" s="41" t="s">
        <v>689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1</v>
      </c>
      <c r="K62" s="2">
        <v>0</v>
      </c>
      <c r="L62" s="2">
        <v>0</v>
      </c>
      <c r="M62" s="2">
        <v>1</v>
      </c>
      <c r="N62" s="2">
        <v>0</v>
      </c>
      <c r="O62" s="64" t="str">
        <f t="shared" si="0"/>
        <v/>
      </c>
      <c r="P62" s="64" t="str">
        <f t="shared" si="1"/>
        <v/>
      </c>
      <c r="Q62" s="64" t="str">
        <f t="shared" si="2"/>
        <v/>
      </c>
    </row>
    <row r="63" spans="1:17" x14ac:dyDescent="0.2">
      <c r="A63" s="41" t="s">
        <v>28</v>
      </c>
      <c r="B63" s="41" t="s">
        <v>28</v>
      </c>
      <c r="C63" s="41" t="s">
        <v>689</v>
      </c>
      <c r="D63" s="2">
        <v>288</v>
      </c>
      <c r="E63" s="2">
        <v>337</v>
      </c>
      <c r="F63" s="2">
        <v>301</v>
      </c>
      <c r="G63" s="2">
        <v>284</v>
      </c>
      <c r="H63" s="2">
        <v>292</v>
      </c>
      <c r="I63" s="2">
        <v>303</v>
      </c>
      <c r="J63" s="2">
        <v>310</v>
      </c>
      <c r="K63" s="2">
        <v>429</v>
      </c>
      <c r="L63" s="2">
        <v>406</v>
      </c>
      <c r="M63" s="2">
        <v>384</v>
      </c>
      <c r="N63" s="2">
        <v>411</v>
      </c>
      <c r="O63" s="64">
        <f t="shared" si="0"/>
        <v>7.03125E-2</v>
      </c>
      <c r="P63" s="89">
        <f t="shared" si="1"/>
        <v>0.35643564356435642</v>
      </c>
      <c r="Q63" s="89">
        <f t="shared" si="2"/>
        <v>0.42708333333333331</v>
      </c>
    </row>
    <row r="64" spans="1:17" x14ac:dyDescent="0.2">
      <c r="A64" s="41" t="s">
        <v>28</v>
      </c>
      <c r="B64" s="41" t="s">
        <v>28</v>
      </c>
      <c r="C64" s="41" t="s">
        <v>690</v>
      </c>
      <c r="D64" s="2">
        <v>16</v>
      </c>
      <c r="E64" s="2">
        <v>4</v>
      </c>
      <c r="F64" s="2">
        <v>11</v>
      </c>
      <c r="G64" s="2">
        <v>6</v>
      </c>
      <c r="H64" s="2">
        <v>10</v>
      </c>
      <c r="I64" s="2">
        <v>9</v>
      </c>
      <c r="J64" s="2">
        <v>14</v>
      </c>
      <c r="K64" s="2">
        <v>20</v>
      </c>
      <c r="L64" s="2">
        <v>15</v>
      </c>
      <c r="M64" s="2">
        <v>5</v>
      </c>
      <c r="N64" s="2">
        <v>3</v>
      </c>
      <c r="O64" s="64" t="str">
        <f t="shared" si="0"/>
        <v/>
      </c>
      <c r="P64" s="64" t="str">
        <f t="shared" si="1"/>
        <v/>
      </c>
      <c r="Q64" s="64" t="str">
        <f t="shared" si="2"/>
        <v/>
      </c>
    </row>
    <row r="65" spans="1:17" x14ac:dyDescent="0.2">
      <c r="A65" s="41" t="s">
        <v>28</v>
      </c>
      <c r="B65" s="41" t="s">
        <v>26</v>
      </c>
      <c r="C65" s="41" t="s">
        <v>689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1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64" t="str">
        <f t="shared" si="0"/>
        <v/>
      </c>
      <c r="P65" s="64" t="str">
        <f t="shared" si="1"/>
        <v/>
      </c>
      <c r="Q65" s="64" t="str">
        <f t="shared" si="2"/>
        <v/>
      </c>
    </row>
    <row r="66" spans="1:17" x14ac:dyDescent="0.2">
      <c r="A66" s="41" t="s">
        <v>39</v>
      </c>
      <c r="B66" s="41" t="s">
        <v>691</v>
      </c>
      <c r="C66" s="41" t="s">
        <v>690</v>
      </c>
      <c r="D66" s="2">
        <v>0</v>
      </c>
      <c r="E66" s="2">
        <v>0</v>
      </c>
      <c r="F66" s="2">
        <v>0</v>
      </c>
      <c r="G66" s="2">
        <v>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64" t="str">
        <f t="shared" si="0"/>
        <v/>
      </c>
      <c r="P66" s="64" t="str">
        <f t="shared" si="1"/>
        <v/>
      </c>
      <c r="Q66" s="64" t="str">
        <f t="shared" si="2"/>
        <v/>
      </c>
    </row>
    <row r="67" spans="1:17" x14ac:dyDescent="0.2">
      <c r="A67" s="41" t="s">
        <v>39</v>
      </c>
      <c r="B67" s="41" t="s">
        <v>688</v>
      </c>
      <c r="C67" s="41" t="s">
        <v>689</v>
      </c>
      <c r="D67" s="2">
        <v>45</v>
      </c>
      <c r="E67" s="2">
        <v>36</v>
      </c>
      <c r="F67" s="2">
        <v>40</v>
      </c>
      <c r="G67" s="2">
        <v>36</v>
      </c>
      <c r="H67" s="2">
        <v>35</v>
      </c>
      <c r="I67" s="2">
        <v>46</v>
      </c>
      <c r="J67" s="2">
        <v>41</v>
      </c>
      <c r="K67" s="2">
        <v>38</v>
      </c>
      <c r="L67" s="2">
        <v>39</v>
      </c>
      <c r="M67" s="2">
        <v>38</v>
      </c>
      <c r="N67" s="2">
        <v>65</v>
      </c>
      <c r="O67" s="91">
        <f t="shared" si="0"/>
        <v>0.71052631578947367</v>
      </c>
      <c r="P67" s="89">
        <f t="shared" si="1"/>
        <v>0.41304347826086957</v>
      </c>
      <c r="Q67" s="89">
        <f t="shared" si="2"/>
        <v>0.44444444444444442</v>
      </c>
    </row>
    <row r="68" spans="1:17" x14ac:dyDescent="0.2">
      <c r="A68" s="41" t="s">
        <v>39</v>
      </c>
      <c r="B68" s="41" t="s">
        <v>74</v>
      </c>
      <c r="C68" s="41" t="s">
        <v>690</v>
      </c>
      <c r="D68" s="2">
        <v>7</v>
      </c>
      <c r="E68" s="2">
        <v>1</v>
      </c>
      <c r="F68" s="2">
        <v>3</v>
      </c>
      <c r="G68" s="2">
        <v>5</v>
      </c>
      <c r="H68" s="2">
        <v>2</v>
      </c>
      <c r="I68" s="2">
        <v>6</v>
      </c>
      <c r="J68" s="2">
        <v>5</v>
      </c>
      <c r="K68" s="2">
        <v>6</v>
      </c>
      <c r="L68" s="2">
        <v>3</v>
      </c>
      <c r="M68" s="2">
        <v>9</v>
      </c>
      <c r="N68" s="2">
        <v>8</v>
      </c>
      <c r="O68" s="64" t="str">
        <f t="shared" si="0"/>
        <v/>
      </c>
      <c r="P68" s="64" t="str">
        <f t="shared" si="1"/>
        <v/>
      </c>
      <c r="Q68" s="64" t="str">
        <f t="shared" si="2"/>
        <v/>
      </c>
    </row>
    <row r="69" spans="1:17" x14ac:dyDescent="0.2">
      <c r="A69" s="41" t="s">
        <v>39</v>
      </c>
      <c r="B69" s="41" t="s">
        <v>31</v>
      </c>
      <c r="C69" s="41" t="s">
        <v>689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1</v>
      </c>
      <c r="O69" s="64" t="str">
        <f t="shared" si="0"/>
        <v/>
      </c>
      <c r="P69" s="64" t="str">
        <f t="shared" si="1"/>
        <v/>
      </c>
      <c r="Q69" s="64" t="str">
        <f t="shared" si="2"/>
        <v/>
      </c>
    </row>
    <row r="70" spans="1:17" x14ac:dyDescent="0.2">
      <c r="A70" s="41" t="s">
        <v>39</v>
      </c>
      <c r="B70" s="41" t="s">
        <v>31</v>
      </c>
      <c r="C70" s="41" t="s">
        <v>690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4</v>
      </c>
      <c r="O70" s="64" t="str">
        <f t="shared" ref="O70:O109" si="3">IF(M70&lt;20,"",(N70-M70)/M70)</f>
        <v/>
      </c>
      <c r="P70" s="64" t="str">
        <f t="shared" ref="P70:P109" si="4">IF(I70&lt;20,"",(N70-I70)/I70)</f>
        <v/>
      </c>
      <c r="Q70" s="64" t="str">
        <f t="shared" ref="Q70:Q109" si="5">IF(D70&lt;20,"",(N70-D70)/D70)</f>
        <v/>
      </c>
    </row>
    <row r="71" spans="1:17" x14ac:dyDescent="0.2">
      <c r="A71" s="41" t="s">
        <v>39</v>
      </c>
      <c r="B71" s="41" t="s">
        <v>24</v>
      </c>
      <c r="C71" s="41" t="s">
        <v>689</v>
      </c>
      <c r="D71" s="2">
        <v>2504</v>
      </c>
      <c r="E71" s="2">
        <v>2361</v>
      </c>
      <c r="F71" s="2">
        <v>2242</v>
      </c>
      <c r="G71" s="2">
        <v>2151</v>
      </c>
      <c r="H71" s="2">
        <v>2154</v>
      </c>
      <c r="I71" s="2">
        <v>1987</v>
      </c>
      <c r="J71" s="2">
        <v>1906</v>
      </c>
      <c r="K71" s="2">
        <v>1828</v>
      </c>
      <c r="L71" s="2">
        <v>1760</v>
      </c>
      <c r="M71" s="2">
        <v>1916</v>
      </c>
      <c r="N71" s="2">
        <v>1928</v>
      </c>
      <c r="O71" s="64">
        <f t="shared" si="3"/>
        <v>6.2630480167014616E-3</v>
      </c>
      <c r="P71" s="64">
        <f t="shared" si="4"/>
        <v>-2.9693004529441368E-2</v>
      </c>
      <c r="Q71" s="90">
        <f t="shared" si="5"/>
        <v>-0.23003194888178913</v>
      </c>
    </row>
    <row r="72" spans="1:17" x14ac:dyDescent="0.2">
      <c r="A72" s="41" t="s">
        <v>39</v>
      </c>
      <c r="B72" s="41" t="s">
        <v>24</v>
      </c>
      <c r="C72" s="41" t="s">
        <v>690</v>
      </c>
      <c r="D72" s="2">
        <v>259</v>
      </c>
      <c r="E72" s="2">
        <v>207</v>
      </c>
      <c r="F72" s="2">
        <v>194</v>
      </c>
      <c r="G72" s="2">
        <v>190</v>
      </c>
      <c r="H72" s="2">
        <v>197</v>
      </c>
      <c r="I72" s="2">
        <v>217</v>
      </c>
      <c r="J72" s="2">
        <v>219</v>
      </c>
      <c r="K72" s="2">
        <v>229</v>
      </c>
      <c r="L72" s="2">
        <v>195</v>
      </c>
      <c r="M72" s="2">
        <v>197</v>
      </c>
      <c r="N72" s="2">
        <v>213</v>
      </c>
      <c r="O72" s="64">
        <f t="shared" si="3"/>
        <v>8.1218274111675121E-2</v>
      </c>
      <c r="P72" s="64">
        <f t="shared" si="4"/>
        <v>-1.8433179723502304E-2</v>
      </c>
      <c r="Q72" s="90">
        <f t="shared" si="5"/>
        <v>-0.17760617760617761</v>
      </c>
    </row>
    <row r="73" spans="1:17" x14ac:dyDescent="0.2">
      <c r="A73" s="41" t="s">
        <v>39</v>
      </c>
      <c r="B73" s="41" t="s">
        <v>30</v>
      </c>
      <c r="C73" s="41" t="s">
        <v>689</v>
      </c>
      <c r="D73" s="2">
        <v>6</v>
      </c>
      <c r="E73" s="2">
        <v>9</v>
      </c>
      <c r="F73" s="2">
        <v>8</v>
      </c>
      <c r="G73" s="2">
        <v>10</v>
      </c>
      <c r="H73" s="2">
        <v>10</v>
      </c>
      <c r="I73" s="2">
        <v>12</v>
      </c>
      <c r="J73" s="2">
        <v>9</v>
      </c>
      <c r="K73" s="2">
        <v>9</v>
      </c>
      <c r="L73" s="2">
        <v>9</v>
      </c>
      <c r="M73" s="2">
        <v>12</v>
      </c>
      <c r="N73" s="2">
        <v>12</v>
      </c>
      <c r="O73" s="64" t="str">
        <f t="shared" si="3"/>
        <v/>
      </c>
      <c r="P73" s="64" t="str">
        <f t="shared" si="4"/>
        <v/>
      </c>
      <c r="Q73" s="64" t="str">
        <f t="shared" si="5"/>
        <v/>
      </c>
    </row>
    <row r="74" spans="1:17" x14ac:dyDescent="0.2">
      <c r="A74" s="41" t="s">
        <v>39</v>
      </c>
      <c r="B74" s="41" t="s">
        <v>30</v>
      </c>
      <c r="C74" s="41" t="s">
        <v>690</v>
      </c>
      <c r="D74" s="2">
        <v>6</v>
      </c>
      <c r="E74" s="2">
        <v>5</v>
      </c>
      <c r="F74" s="2">
        <v>7</v>
      </c>
      <c r="G74" s="2">
        <v>7</v>
      </c>
      <c r="H74" s="2">
        <v>4</v>
      </c>
      <c r="I74" s="2">
        <v>5</v>
      </c>
      <c r="J74" s="2">
        <v>7</v>
      </c>
      <c r="K74" s="2">
        <v>9</v>
      </c>
      <c r="L74" s="2">
        <v>9</v>
      </c>
      <c r="M74" s="2">
        <v>9</v>
      </c>
      <c r="N74" s="2">
        <v>11</v>
      </c>
      <c r="O74" s="64" t="str">
        <f t="shared" si="3"/>
        <v/>
      </c>
      <c r="P74" s="64" t="str">
        <f t="shared" si="4"/>
        <v/>
      </c>
      <c r="Q74" s="64" t="str">
        <f t="shared" si="5"/>
        <v/>
      </c>
    </row>
    <row r="75" spans="1:17" x14ac:dyDescent="0.2">
      <c r="A75" s="41" t="s">
        <v>39</v>
      </c>
      <c r="B75" s="41" t="s">
        <v>26</v>
      </c>
      <c r="C75" s="41" t="s">
        <v>689</v>
      </c>
      <c r="D75" s="2">
        <v>125</v>
      </c>
      <c r="E75" s="2">
        <v>115</v>
      </c>
      <c r="F75" s="2">
        <v>122</v>
      </c>
      <c r="G75" s="2">
        <v>114</v>
      </c>
      <c r="H75" s="2">
        <v>116</v>
      </c>
      <c r="I75" s="2">
        <v>140</v>
      </c>
      <c r="J75" s="2">
        <v>154</v>
      </c>
      <c r="K75" s="2">
        <v>182</v>
      </c>
      <c r="L75" s="2">
        <v>208</v>
      </c>
      <c r="M75" s="2">
        <v>206</v>
      </c>
      <c r="N75" s="2">
        <v>212</v>
      </c>
      <c r="O75" s="64">
        <f t="shared" si="3"/>
        <v>2.9126213592233011E-2</v>
      </c>
      <c r="P75" s="89">
        <f t="shared" si="4"/>
        <v>0.51428571428571423</v>
      </c>
      <c r="Q75" s="91">
        <f t="shared" si="5"/>
        <v>0.69599999999999995</v>
      </c>
    </row>
    <row r="76" spans="1:17" x14ac:dyDescent="0.2">
      <c r="A76" s="41" t="s">
        <v>39</v>
      </c>
      <c r="B76" s="41" t="s">
        <v>26</v>
      </c>
      <c r="C76" s="41" t="s">
        <v>690</v>
      </c>
      <c r="D76" s="2">
        <v>45</v>
      </c>
      <c r="E76" s="2">
        <v>49</v>
      </c>
      <c r="F76" s="2">
        <v>45</v>
      </c>
      <c r="G76" s="2">
        <v>34</v>
      </c>
      <c r="H76" s="2">
        <v>33</v>
      </c>
      <c r="I76" s="2">
        <v>35</v>
      </c>
      <c r="J76" s="2">
        <v>51</v>
      </c>
      <c r="K76" s="2">
        <v>55</v>
      </c>
      <c r="L76" s="2">
        <v>67</v>
      </c>
      <c r="M76" s="2">
        <v>63</v>
      </c>
      <c r="N76" s="2">
        <v>65</v>
      </c>
      <c r="O76" s="64">
        <f t="shared" si="3"/>
        <v>3.1746031746031744E-2</v>
      </c>
      <c r="P76" s="91">
        <f t="shared" si="4"/>
        <v>0.8571428571428571</v>
      </c>
      <c r="Q76" s="89">
        <f t="shared" si="5"/>
        <v>0.44444444444444442</v>
      </c>
    </row>
    <row r="77" spans="1:17" x14ac:dyDescent="0.2">
      <c r="A77" s="41" t="s">
        <v>39</v>
      </c>
      <c r="B77" s="41" t="s">
        <v>21</v>
      </c>
      <c r="C77" s="41" t="s">
        <v>689</v>
      </c>
      <c r="D77" s="2">
        <v>12</v>
      </c>
      <c r="E77" s="2">
        <v>13</v>
      </c>
      <c r="F77" s="2">
        <v>17</v>
      </c>
      <c r="G77" s="2">
        <v>20</v>
      </c>
      <c r="H77" s="2">
        <v>12</v>
      </c>
      <c r="I77" s="2">
        <v>11</v>
      </c>
      <c r="J77" s="2">
        <v>12</v>
      </c>
      <c r="K77" s="2">
        <v>16</v>
      </c>
      <c r="L77" s="2">
        <v>17</v>
      </c>
      <c r="M77" s="2">
        <v>13</v>
      </c>
      <c r="N77" s="2">
        <v>10</v>
      </c>
      <c r="O77" s="64" t="str">
        <f t="shared" si="3"/>
        <v/>
      </c>
      <c r="P77" s="64" t="str">
        <f t="shared" si="4"/>
        <v/>
      </c>
      <c r="Q77" s="64" t="str">
        <f t="shared" si="5"/>
        <v/>
      </c>
    </row>
    <row r="78" spans="1:17" x14ac:dyDescent="0.2">
      <c r="A78" s="41" t="s">
        <v>39</v>
      </c>
      <c r="B78" s="41" t="s">
        <v>21</v>
      </c>
      <c r="C78" s="41" t="s">
        <v>690</v>
      </c>
      <c r="D78" s="2">
        <v>3</v>
      </c>
      <c r="E78" s="2">
        <v>1</v>
      </c>
      <c r="F78" s="2">
        <v>6</v>
      </c>
      <c r="G78" s="2">
        <v>5</v>
      </c>
      <c r="H78" s="2">
        <v>5</v>
      </c>
      <c r="I78" s="2">
        <v>5</v>
      </c>
      <c r="J78" s="2">
        <v>3</v>
      </c>
      <c r="K78" s="2">
        <v>3</v>
      </c>
      <c r="L78" s="2">
        <v>3</v>
      </c>
      <c r="M78" s="2">
        <v>3</v>
      </c>
      <c r="N78" s="2">
        <v>1</v>
      </c>
      <c r="O78" s="64" t="str">
        <f t="shared" si="3"/>
        <v/>
      </c>
      <c r="P78" s="64" t="str">
        <f t="shared" si="4"/>
        <v/>
      </c>
      <c r="Q78" s="64" t="str">
        <f t="shared" si="5"/>
        <v/>
      </c>
    </row>
    <row r="79" spans="1:17" x14ac:dyDescent="0.2">
      <c r="A79" s="41" t="s">
        <v>40</v>
      </c>
      <c r="B79" s="41" t="s">
        <v>691</v>
      </c>
      <c r="C79" s="41" t="s">
        <v>689</v>
      </c>
      <c r="D79" s="2">
        <v>19</v>
      </c>
      <c r="E79" s="2">
        <v>21</v>
      </c>
      <c r="F79" s="2">
        <v>27</v>
      </c>
      <c r="G79" s="2">
        <v>25</v>
      </c>
      <c r="H79" s="2">
        <v>20</v>
      </c>
      <c r="I79" s="2">
        <v>6</v>
      </c>
      <c r="J79" s="2">
        <v>0</v>
      </c>
      <c r="K79" s="2">
        <v>3</v>
      </c>
      <c r="L79" s="2">
        <v>7</v>
      </c>
      <c r="M79" s="2">
        <v>30</v>
      </c>
      <c r="N79" s="2">
        <v>32</v>
      </c>
      <c r="O79" s="64">
        <f t="shared" si="3"/>
        <v>6.6666666666666666E-2</v>
      </c>
      <c r="P79" s="64" t="str">
        <f t="shared" si="4"/>
        <v/>
      </c>
      <c r="Q79" s="64" t="str">
        <f t="shared" si="5"/>
        <v/>
      </c>
    </row>
    <row r="80" spans="1:17" x14ac:dyDescent="0.2">
      <c r="A80" s="41" t="s">
        <v>40</v>
      </c>
      <c r="B80" s="41" t="s">
        <v>182</v>
      </c>
      <c r="C80" s="41" t="s">
        <v>690</v>
      </c>
      <c r="D80" s="2">
        <v>21</v>
      </c>
      <c r="E80" s="2">
        <v>18</v>
      </c>
      <c r="F80" s="2">
        <v>13</v>
      </c>
      <c r="G80" s="2">
        <v>17</v>
      </c>
      <c r="H80" s="2">
        <v>13</v>
      </c>
      <c r="I80" s="2">
        <v>6</v>
      </c>
      <c r="J80" s="2">
        <v>10</v>
      </c>
      <c r="K80" s="2">
        <v>12</v>
      </c>
      <c r="L80" s="2">
        <v>6</v>
      </c>
      <c r="M80" s="2">
        <v>58</v>
      </c>
      <c r="N80" s="2">
        <v>70</v>
      </c>
      <c r="O80" s="89">
        <f t="shared" si="3"/>
        <v>0.20689655172413793</v>
      </c>
      <c r="P80" s="64" t="str">
        <f t="shared" si="4"/>
        <v/>
      </c>
      <c r="Q80" s="93">
        <f t="shared" si="5"/>
        <v>2.3333333333333335</v>
      </c>
    </row>
    <row r="81" spans="1:17" x14ac:dyDescent="0.2">
      <c r="A81" s="41" t="s">
        <v>40</v>
      </c>
      <c r="B81" s="41" t="s">
        <v>688</v>
      </c>
      <c r="C81" s="41" t="s">
        <v>689</v>
      </c>
      <c r="D81" s="2">
        <v>0</v>
      </c>
      <c r="E81" s="2">
        <v>1</v>
      </c>
      <c r="F81" s="2">
        <v>0</v>
      </c>
      <c r="G81" s="2">
        <v>8</v>
      </c>
      <c r="H81" s="2">
        <v>6</v>
      </c>
      <c r="I81" s="2">
        <v>11</v>
      </c>
      <c r="J81" s="2">
        <v>13</v>
      </c>
      <c r="K81" s="2">
        <v>12</v>
      </c>
      <c r="L81" s="2">
        <v>12</v>
      </c>
      <c r="M81" s="2">
        <v>14</v>
      </c>
      <c r="N81" s="2">
        <v>25</v>
      </c>
      <c r="O81" s="64" t="str">
        <f t="shared" si="3"/>
        <v/>
      </c>
      <c r="P81" s="64" t="str">
        <f t="shared" si="4"/>
        <v/>
      </c>
      <c r="Q81" s="64" t="str">
        <f t="shared" si="5"/>
        <v/>
      </c>
    </row>
    <row r="82" spans="1:17" x14ac:dyDescent="0.2">
      <c r="A82" s="41" t="s">
        <v>40</v>
      </c>
      <c r="B82" s="41" t="s">
        <v>74</v>
      </c>
      <c r="C82" s="41" t="s">
        <v>690</v>
      </c>
      <c r="D82" s="2">
        <v>1</v>
      </c>
      <c r="E82" s="2">
        <v>1</v>
      </c>
      <c r="F82" s="2">
        <v>0</v>
      </c>
      <c r="G82" s="2">
        <v>1</v>
      </c>
      <c r="H82" s="2">
        <v>2</v>
      </c>
      <c r="I82" s="2">
        <v>0</v>
      </c>
      <c r="J82" s="2">
        <v>1</v>
      </c>
      <c r="K82" s="2">
        <v>3</v>
      </c>
      <c r="L82" s="2">
        <v>1</v>
      </c>
      <c r="M82" s="2">
        <v>1</v>
      </c>
      <c r="N82" s="2">
        <v>0</v>
      </c>
      <c r="O82" s="64" t="str">
        <f t="shared" si="3"/>
        <v/>
      </c>
      <c r="P82" s="64" t="str">
        <f t="shared" si="4"/>
        <v/>
      </c>
      <c r="Q82" s="64" t="str">
        <f t="shared" si="5"/>
        <v/>
      </c>
    </row>
    <row r="83" spans="1:17" x14ac:dyDescent="0.2">
      <c r="A83" s="41" t="s">
        <v>40</v>
      </c>
      <c r="B83" s="41" t="s">
        <v>31</v>
      </c>
      <c r="C83" s="41" t="s">
        <v>689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3</v>
      </c>
      <c r="N83" s="2">
        <v>7</v>
      </c>
      <c r="O83" s="64" t="str">
        <f t="shared" si="3"/>
        <v/>
      </c>
      <c r="P83" s="64" t="str">
        <f t="shared" si="4"/>
        <v/>
      </c>
      <c r="Q83" s="64" t="str">
        <f t="shared" si="5"/>
        <v/>
      </c>
    </row>
    <row r="84" spans="1:17" x14ac:dyDescent="0.2">
      <c r="A84" s="41" t="s">
        <v>40</v>
      </c>
      <c r="B84" s="41" t="s">
        <v>31</v>
      </c>
      <c r="C84" s="41" t="s">
        <v>690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3</v>
      </c>
      <c r="N84" s="2">
        <v>4</v>
      </c>
      <c r="O84" s="64" t="str">
        <f t="shared" si="3"/>
        <v/>
      </c>
      <c r="P84" s="64" t="str">
        <f t="shared" si="4"/>
        <v/>
      </c>
      <c r="Q84" s="64" t="str">
        <f t="shared" si="5"/>
        <v/>
      </c>
    </row>
    <row r="85" spans="1:17" x14ac:dyDescent="0.2">
      <c r="A85" s="41" t="s">
        <v>40</v>
      </c>
      <c r="B85" s="41" t="s">
        <v>24</v>
      </c>
      <c r="C85" s="41" t="s">
        <v>689</v>
      </c>
      <c r="D85" s="2">
        <v>547</v>
      </c>
      <c r="E85" s="2">
        <v>514</v>
      </c>
      <c r="F85" s="2">
        <v>551</v>
      </c>
      <c r="G85" s="2">
        <v>581</v>
      </c>
      <c r="H85" s="2">
        <v>572</v>
      </c>
      <c r="I85" s="2">
        <v>545</v>
      </c>
      <c r="J85" s="2">
        <v>551</v>
      </c>
      <c r="K85" s="2">
        <v>527</v>
      </c>
      <c r="L85" s="2">
        <v>554</v>
      </c>
      <c r="M85" s="2">
        <v>530</v>
      </c>
      <c r="N85" s="2">
        <v>567</v>
      </c>
      <c r="O85" s="64">
        <f t="shared" si="3"/>
        <v>6.981132075471698E-2</v>
      </c>
      <c r="P85" s="64">
        <f t="shared" si="4"/>
        <v>4.0366972477064222E-2</v>
      </c>
      <c r="Q85" s="64">
        <f t="shared" si="5"/>
        <v>3.6563071297989032E-2</v>
      </c>
    </row>
    <row r="86" spans="1:17" x14ac:dyDescent="0.2">
      <c r="A86" s="41" t="s">
        <v>40</v>
      </c>
      <c r="B86" s="41" t="s">
        <v>24</v>
      </c>
      <c r="C86" s="41" t="s">
        <v>690</v>
      </c>
      <c r="D86" s="2">
        <v>61</v>
      </c>
      <c r="E86" s="2">
        <v>52</v>
      </c>
      <c r="F86" s="2">
        <v>46</v>
      </c>
      <c r="G86" s="2">
        <v>56</v>
      </c>
      <c r="H86" s="2">
        <v>37</v>
      </c>
      <c r="I86" s="2">
        <v>31</v>
      </c>
      <c r="J86" s="2">
        <v>48</v>
      </c>
      <c r="K86" s="2">
        <v>34</v>
      </c>
      <c r="L86" s="2">
        <v>34</v>
      </c>
      <c r="M86" s="2">
        <v>48</v>
      </c>
      <c r="N86" s="2">
        <v>28</v>
      </c>
      <c r="O86" s="90">
        <f t="shared" si="3"/>
        <v>-0.41666666666666669</v>
      </c>
      <c r="P86" s="64">
        <f t="shared" si="4"/>
        <v>-9.6774193548387094E-2</v>
      </c>
      <c r="Q86" s="90">
        <f t="shared" si="5"/>
        <v>-0.54098360655737709</v>
      </c>
    </row>
    <row r="87" spans="1:17" x14ac:dyDescent="0.2">
      <c r="A87" s="41" t="s">
        <v>40</v>
      </c>
      <c r="B87" s="41" t="s">
        <v>30</v>
      </c>
      <c r="C87" s="41" t="s">
        <v>689</v>
      </c>
      <c r="D87" s="2">
        <v>49</v>
      </c>
      <c r="E87" s="2">
        <v>42</v>
      </c>
      <c r="F87" s="2">
        <v>41</v>
      </c>
      <c r="G87" s="2">
        <v>41</v>
      </c>
      <c r="H87" s="2">
        <v>51</v>
      </c>
      <c r="I87" s="2">
        <v>50</v>
      </c>
      <c r="J87" s="2">
        <v>53</v>
      </c>
      <c r="K87" s="2">
        <v>55</v>
      </c>
      <c r="L87" s="2">
        <v>77</v>
      </c>
      <c r="M87" s="2">
        <v>73</v>
      </c>
      <c r="N87" s="2">
        <v>65</v>
      </c>
      <c r="O87" s="90">
        <f t="shared" si="3"/>
        <v>-0.1095890410958904</v>
      </c>
      <c r="P87" s="89">
        <f t="shared" si="4"/>
        <v>0.3</v>
      </c>
      <c r="Q87" s="89">
        <f t="shared" si="5"/>
        <v>0.32653061224489793</v>
      </c>
    </row>
    <row r="88" spans="1:17" x14ac:dyDescent="0.2">
      <c r="A88" s="41" t="s">
        <v>40</v>
      </c>
      <c r="B88" s="41" t="s">
        <v>30</v>
      </c>
      <c r="C88" s="41" t="s">
        <v>690</v>
      </c>
      <c r="D88" s="2">
        <v>40</v>
      </c>
      <c r="E88" s="2">
        <v>30</v>
      </c>
      <c r="F88" s="2">
        <v>27</v>
      </c>
      <c r="G88" s="2">
        <v>19</v>
      </c>
      <c r="H88" s="2">
        <v>18</v>
      </c>
      <c r="I88" s="2">
        <v>25</v>
      </c>
      <c r="J88" s="2">
        <v>28</v>
      </c>
      <c r="K88" s="2">
        <v>31</v>
      </c>
      <c r="L88" s="2">
        <v>26</v>
      </c>
      <c r="M88" s="2">
        <v>24</v>
      </c>
      <c r="N88" s="2">
        <v>32</v>
      </c>
      <c r="O88" s="89">
        <f t="shared" si="3"/>
        <v>0.33333333333333331</v>
      </c>
      <c r="P88" s="89">
        <f t="shared" si="4"/>
        <v>0.28000000000000003</v>
      </c>
      <c r="Q88" s="90">
        <f t="shared" si="5"/>
        <v>-0.2</v>
      </c>
    </row>
    <row r="89" spans="1:17" x14ac:dyDescent="0.2">
      <c r="A89" s="41" t="s">
        <v>40</v>
      </c>
      <c r="B89" s="41" t="s">
        <v>26</v>
      </c>
      <c r="C89" s="41" t="s">
        <v>689</v>
      </c>
      <c r="D89" s="2">
        <v>62</v>
      </c>
      <c r="E89" s="2">
        <v>81</v>
      </c>
      <c r="F89" s="2">
        <v>97</v>
      </c>
      <c r="G89" s="2">
        <v>96</v>
      </c>
      <c r="H89" s="2">
        <v>105</v>
      </c>
      <c r="I89" s="2">
        <v>87</v>
      </c>
      <c r="J89" s="2">
        <v>102</v>
      </c>
      <c r="K89" s="2">
        <v>119</v>
      </c>
      <c r="L89" s="2">
        <v>115</v>
      </c>
      <c r="M89" s="2">
        <v>96</v>
      </c>
      <c r="N89" s="2">
        <v>105</v>
      </c>
      <c r="O89" s="64">
        <f t="shared" si="3"/>
        <v>9.375E-2</v>
      </c>
      <c r="P89" s="89">
        <f t="shared" si="4"/>
        <v>0.20689655172413793</v>
      </c>
      <c r="Q89" s="91">
        <f t="shared" si="5"/>
        <v>0.69354838709677424</v>
      </c>
    </row>
    <row r="90" spans="1:17" x14ac:dyDescent="0.2">
      <c r="A90" s="41" t="s">
        <v>40</v>
      </c>
      <c r="B90" s="41" t="s">
        <v>26</v>
      </c>
      <c r="C90" s="41" t="s">
        <v>690</v>
      </c>
      <c r="D90" s="2">
        <v>81</v>
      </c>
      <c r="E90" s="2">
        <v>89</v>
      </c>
      <c r="F90" s="2">
        <v>83</v>
      </c>
      <c r="G90" s="2">
        <v>86</v>
      </c>
      <c r="H90" s="2">
        <v>95</v>
      </c>
      <c r="I90" s="2">
        <v>108</v>
      </c>
      <c r="J90" s="2">
        <v>107</v>
      </c>
      <c r="K90" s="2">
        <v>166</v>
      </c>
      <c r="L90" s="2">
        <v>231</v>
      </c>
      <c r="M90" s="2">
        <v>257</v>
      </c>
      <c r="N90" s="2">
        <v>258</v>
      </c>
      <c r="O90" s="64">
        <f t="shared" si="3"/>
        <v>3.8910505836575876E-3</v>
      </c>
      <c r="P90" s="93">
        <f t="shared" si="4"/>
        <v>1.3888888888888888</v>
      </c>
      <c r="Q90" s="93">
        <f t="shared" si="5"/>
        <v>2.1851851851851851</v>
      </c>
    </row>
    <row r="91" spans="1:17" x14ac:dyDescent="0.2">
      <c r="A91" s="41" t="s">
        <v>40</v>
      </c>
      <c r="B91" s="41" t="s">
        <v>21</v>
      </c>
      <c r="C91" s="41" t="s">
        <v>689</v>
      </c>
      <c r="D91" s="2">
        <v>7</v>
      </c>
      <c r="E91" s="2">
        <v>5</v>
      </c>
      <c r="F91" s="2">
        <v>3</v>
      </c>
      <c r="G91" s="2">
        <v>9</v>
      </c>
      <c r="H91" s="2">
        <v>5</v>
      </c>
      <c r="I91" s="2">
        <v>3</v>
      </c>
      <c r="J91" s="2">
        <v>2</v>
      </c>
      <c r="K91" s="2">
        <v>3</v>
      </c>
      <c r="L91" s="2">
        <v>9</v>
      </c>
      <c r="M91" s="2">
        <v>4</v>
      </c>
      <c r="N91" s="2">
        <v>6</v>
      </c>
      <c r="O91" s="64" t="str">
        <f t="shared" si="3"/>
        <v/>
      </c>
      <c r="P91" s="64" t="str">
        <f t="shared" si="4"/>
        <v/>
      </c>
      <c r="Q91" s="64" t="str">
        <f t="shared" si="5"/>
        <v/>
      </c>
    </row>
    <row r="92" spans="1:17" x14ac:dyDescent="0.2">
      <c r="A92" s="41" t="s">
        <v>40</v>
      </c>
      <c r="B92" s="41" t="s">
        <v>21</v>
      </c>
      <c r="C92" s="41" t="s">
        <v>690</v>
      </c>
      <c r="D92" s="2">
        <v>0</v>
      </c>
      <c r="E92" s="2">
        <v>1</v>
      </c>
      <c r="F92" s="2">
        <v>1</v>
      </c>
      <c r="G92" s="2">
        <v>0</v>
      </c>
      <c r="H92" s="2">
        <v>1</v>
      </c>
      <c r="I92" s="2">
        <v>1</v>
      </c>
      <c r="J92" s="2">
        <v>3</v>
      </c>
      <c r="K92" s="2">
        <v>2</v>
      </c>
      <c r="L92" s="2">
        <v>4</v>
      </c>
      <c r="M92" s="2">
        <v>1</v>
      </c>
      <c r="N92" s="2">
        <v>3</v>
      </c>
      <c r="O92" s="64" t="str">
        <f t="shared" si="3"/>
        <v/>
      </c>
      <c r="P92" s="64" t="str">
        <f t="shared" si="4"/>
        <v/>
      </c>
      <c r="Q92" s="64" t="str">
        <f t="shared" si="5"/>
        <v/>
      </c>
    </row>
    <row r="93" spans="1:17" x14ac:dyDescent="0.2">
      <c r="A93" s="41" t="s">
        <v>41</v>
      </c>
      <c r="B93" s="41" t="s">
        <v>21</v>
      </c>
      <c r="C93" s="41" t="s">
        <v>689</v>
      </c>
      <c r="D93" s="2">
        <v>42</v>
      </c>
      <c r="E93" s="2">
        <v>206</v>
      </c>
      <c r="F93" s="2">
        <v>37</v>
      </c>
      <c r="G93" s="2">
        <v>28</v>
      </c>
      <c r="H93" s="2">
        <v>20</v>
      </c>
      <c r="I93" s="2">
        <v>160</v>
      </c>
      <c r="J93" s="2">
        <v>155</v>
      </c>
      <c r="K93" s="2">
        <v>34</v>
      </c>
      <c r="L93" s="2">
        <v>235</v>
      </c>
      <c r="M93" s="2">
        <v>190</v>
      </c>
      <c r="N93" s="2">
        <v>126</v>
      </c>
      <c r="O93" s="90">
        <f t="shared" si="3"/>
        <v>-0.33684210526315789</v>
      </c>
      <c r="P93" s="90">
        <f t="shared" si="4"/>
        <v>-0.21249999999999999</v>
      </c>
      <c r="Q93" s="93">
        <f t="shared" si="5"/>
        <v>2</v>
      </c>
    </row>
    <row r="94" spans="1:17" x14ac:dyDescent="0.2">
      <c r="A94" s="41" t="s">
        <v>41</v>
      </c>
      <c r="B94" s="41" t="s">
        <v>21</v>
      </c>
      <c r="C94" s="41" t="s">
        <v>690</v>
      </c>
      <c r="D94" s="2">
        <v>1023</v>
      </c>
      <c r="E94" s="2">
        <v>1134</v>
      </c>
      <c r="F94" s="2">
        <v>1197</v>
      </c>
      <c r="G94" s="2">
        <v>1424</v>
      </c>
      <c r="H94" s="2">
        <v>1619</v>
      </c>
      <c r="I94" s="2">
        <v>1476</v>
      </c>
      <c r="J94" s="2">
        <v>1267</v>
      </c>
      <c r="K94" s="2">
        <v>1029</v>
      </c>
      <c r="L94" s="2">
        <v>787</v>
      </c>
      <c r="M94" s="2">
        <v>1692</v>
      </c>
      <c r="N94" s="2">
        <v>2103</v>
      </c>
      <c r="O94" s="89">
        <f t="shared" si="3"/>
        <v>0.24290780141843971</v>
      </c>
      <c r="P94" s="89">
        <f t="shared" si="4"/>
        <v>0.42479674796747968</v>
      </c>
      <c r="Q94" s="93">
        <f t="shared" si="5"/>
        <v>1.0557184750733137</v>
      </c>
    </row>
    <row r="95" spans="1:17" x14ac:dyDescent="0.2">
      <c r="A95" s="41" t="s">
        <v>42</v>
      </c>
      <c r="B95" s="41" t="s">
        <v>691</v>
      </c>
      <c r="C95" s="41" t="s">
        <v>689</v>
      </c>
      <c r="D95" s="2">
        <v>15</v>
      </c>
      <c r="E95" s="2">
        <v>10</v>
      </c>
      <c r="F95" s="2">
        <v>8</v>
      </c>
      <c r="G95" s="2">
        <v>5</v>
      </c>
      <c r="H95" s="2">
        <v>2</v>
      </c>
      <c r="I95" s="2">
        <v>7</v>
      </c>
      <c r="J95" s="2">
        <v>5</v>
      </c>
      <c r="K95" s="2">
        <v>4</v>
      </c>
      <c r="L95" s="2">
        <v>5</v>
      </c>
      <c r="M95" s="2">
        <v>10</v>
      </c>
      <c r="N95" s="2">
        <v>28</v>
      </c>
      <c r="O95" s="64" t="str">
        <f t="shared" si="3"/>
        <v/>
      </c>
      <c r="P95" s="64" t="str">
        <f t="shared" si="4"/>
        <v/>
      </c>
      <c r="Q95" s="64" t="str">
        <f t="shared" si="5"/>
        <v/>
      </c>
    </row>
    <row r="96" spans="1:17" x14ac:dyDescent="0.2">
      <c r="A96" s="41" t="s">
        <v>42</v>
      </c>
      <c r="B96" s="41" t="s">
        <v>182</v>
      </c>
      <c r="C96" s="41" t="s">
        <v>690</v>
      </c>
      <c r="D96" s="2">
        <v>6</v>
      </c>
      <c r="E96" s="2">
        <v>4</v>
      </c>
      <c r="F96" s="2">
        <v>6</v>
      </c>
      <c r="G96" s="2">
        <v>4</v>
      </c>
      <c r="H96" s="2">
        <v>6</v>
      </c>
      <c r="I96" s="2">
        <v>5</v>
      </c>
      <c r="J96" s="2">
        <v>6</v>
      </c>
      <c r="K96" s="2">
        <v>4</v>
      </c>
      <c r="L96" s="2">
        <v>2</v>
      </c>
      <c r="M96" s="2">
        <v>11</v>
      </c>
      <c r="N96" s="2">
        <v>17</v>
      </c>
      <c r="O96" s="64" t="str">
        <f t="shared" si="3"/>
        <v/>
      </c>
      <c r="P96" s="64" t="str">
        <f t="shared" si="4"/>
        <v/>
      </c>
      <c r="Q96" s="64" t="str">
        <f t="shared" si="5"/>
        <v/>
      </c>
    </row>
    <row r="97" spans="1:17" x14ac:dyDescent="0.2">
      <c r="A97" s="41" t="s">
        <v>42</v>
      </c>
      <c r="B97" s="41" t="s">
        <v>688</v>
      </c>
      <c r="C97" s="41" t="s">
        <v>689</v>
      </c>
      <c r="D97" s="2">
        <v>29</v>
      </c>
      <c r="E97" s="2">
        <v>21</v>
      </c>
      <c r="F97" s="2">
        <v>16</v>
      </c>
      <c r="G97" s="2">
        <v>22</v>
      </c>
      <c r="H97" s="2">
        <v>16</v>
      </c>
      <c r="I97" s="2">
        <v>28</v>
      </c>
      <c r="J97" s="2">
        <v>48</v>
      </c>
      <c r="K97" s="2">
        <v>41</v>
      </c>
      <c r="L97" s="2">
        <v>37</v>
      </c>
      <c r="M97" s="2">
        <v>26</v>
      </c>
      <c r="N97" s="2">
        <v>41</v>
      </c>
      <c r="O97" s="89">
        <f t="shared" si="3"/>
        <v>0.57692307692307687</v>
      </c>
      <c r="P97" s="89">
        <f t="shared" si="4"/>
        <v>0.4642857142857143</v>
      </c>
      <c r="Q97" s="89">
        <f t="shared" si="5"/>
        <v>0.41379310344827586</v>
      </c>
    </row>
    <row r="98" spans="1:17" x14ac:dyDescent="0.2">
      <c r="A98" s="41" t="s">
        <v>42</v>
      </c>
      <c r="B98" s="41" t="s">
        <v>74</v>
      </c>
      <c r="C98" s="41" t="s">
        <v>690</v>
      </c>
      <c r="D98" s="2">
        <v>12</v>
      </c>
      <c r="E98" s="2">
        <v>7</v>
      </c>
      <c r="F98" s="2">
        <v>10</v>
      </c>
      <c r="G98" s="2">
        <v>8</v>
      </c>
      <c r="H98" s="2">
        <v>4</v>
      </c>
      <c r="I98" s="2">
        <v>2</v>
      </c>
      <c r="J98" s="2">
        <v>6</v>
      </c>
      <c r="K98" s="2">
        <v>3</v>
      </c>
      <c r="L98" s="2">
        <v>7</v>
      </c>
      <c r="M98" s="2">
        <v>9</v>
      </c>
      <c r="N98" s="2">
        <v>5</v>
      </c>
      <c r="O98" s="64" t="str">
        <f t="shared" si="3"/>
        <v/>
      </c>
      <c r="P98" s="64" t="str">
        <f t="shared" si="4"/>
        <v/>
      </c>
      <c r="Q98" s="64" t="str">
        <f t="shared" si="5"/>
        <v/>
      </c>
    </row>
    <row r="99" spans="1:17" x14ac:dyDescent="0.2">
      <c r="A99" s="41" t="s">
        <v>42</v>
      </c>
      <c r="B99" s="41" t="s">
        <v>24</v>
      </c>
      <c r="C99" s="41" t="s">
        <v>689</v>
      </c>
      <c r="D99" s="2">
        <v>865</v>
      </c>
      <c r="E99" s="2">
        <v>852</v>
      </c>
      <c r="F99" s="2">
        <v>776</v>
      </c>
      <c r="G99" s="2">
        <v>778</v>
      </c>
      <c r="H99" s="2">
        <v>828</v>
      </c>
      <c r="I99" s="2">
        <v>790</v>
      </c>
      <c r="J99" s="2">
        <v>718</v>
      </c>
      <c r="K99" s="2">
        <v>607</v>
      </c>
      <c r="L99" s="2">
        <v>599</v>
      </c>
      <c r="M99" s="2">
        <v>566</v>
      </c>
      <c r="N99" s="2">
        <v>563</v>
      </c>
      <c r="O99" s="64">
        <f t="shared" si="3"/>
        <v>-5.3003533568904597E-3</v>
      </c>
      <c r="P99" s="90">
        <f t="shared" si="4"/>
        <v>-0.28734177215189871</v>
      </c>
      <c r="Q99" s="90">
        <f t="shared" si="5"/>
        <v>-0.3491329479768786</v>
      </c>
    </row>
    <row r="100" spans="1:17" x14ac:dyDescent="0.2">
      <c r="A100" s="41" t="s">
        <v>42</v>
      </c>
      <c r="B100" s="41" t="s">
        <v>24</v>
      </c>
      <c r="C100" s="41" t="s">
        <v>690</v>
      </c>
      <c r="D100" s="2">
        <v>56</v>
      </c>
      <c r="E100" s="2">
        <v>68</v>
      </c>
      <c r="F100" s="2">
        <v>68</v>
      </c>
      <c r="G100" s="2">
        <v>49</v>
      </c>
      <c r="H100" s="2">
        <v>45</v>
      </c>
      <c r="I100" s="2">
        <v>57</v>
      </c>
      <c r="J100" s="2">
        <v>55</v>
      </c>
      <c r="K100" s="2">
        <v>57</v>
      </c>
      <c r="L100" s="2">
        <v>37</v>
      </c>
      <c r="M100" s="2">
        <v>34</v>
      </c>
      <c r="N100" s="2">
        <v>28</v>
      </c>
      <c r="O100" s="90">
        <f t="shared" si="3"/>
        <v>-0.17647058823529413</v>
      </c>
      <c r="P100" s="90">
        <f t="shared" si="4"/>
        <v>-0.50877192982456143</v>
      </c>
      <c r="Q100" s="90">
        <f t="shared" si="5"/>
        <v>-0.5</v>
      </c>
    </row>
    <row r="101" spans="1:17" x14ac:dyDescent="0.2">
      <c r="A101" s="41" t="s">
        <v>42</v>
      </c>
      <c r="B101" s="41" t="s">
        <v>30</v>
      </c>
      <c r="C101" s="41" t="s">
        <v>689</v>
      </c>
      <c r="D101" s="2">
        <v>90</v>
      </c>
      <c r="E101" s="2">
        <v>92</v>
      </c>
      <c r="F101" s="2">
        <v>95</v>
      </c>
      <c r="G101" s="2">
        <v>86</v>
      </c>
      <c r="H101" s="2">
        <v>82</v>
      </c>
      <c r="I101" s="2">
        <v>98</v>
      </c>
      <c r="J101" s="2">
        <v>95</v>
      </c>
      <c r="K101" s="2">
        <v>82</v>
      </c>
      <c r="L101" s="2">
        <v>90</v>
      </c>
      <c r="M101" s="2">
        <v>92</v>
      </c>
      <c r="N101" s="2">
        <v>104</v>
      </c>
      <c r="O101" s="89">
        <f t="shared" si="3"/>
        <v>0.13043478260869565</v>
      </c>
      <c r="P101" s="64">
        <f t="shared" si="4"/>
        <v>6.1224489795918366E-2</v>
      </c>
      <c r="Q101" s="89">
        <f t="shared" si="5"/>
        <v>0.15555555555555556</v>
      </c>
    </row>
    <row r="102" spans="1:17" x14ac:dyDescent="0.2">
      <c r="A102" s="41" t="s">
        <v>42</v>
      </c>
      <c r="B102" s="41" t="s">
        <v>30</v>
      </c>
      <c r="C102" s="41" t="s">
        <v>690</v>
      </c>
      <c r="D102" s="2">
        <v>18</v>
      </c>
      <c r="E102" s="2">
        <v>17</v>
      </c>
      <c r="F102" s="2">
        <v>15</v>
      </c>
      <c r="G102" s="2">
        <v>7</v>
      </c>
      <c r="H102" s="2">
        <v>7</v>
      </c>
      <c r="I102" s="2">
        <v>6</v>
      </c>
      <c r="J102" s="2">
        <v>9</v>
      </c>
      <c r="K102" s="2">
        <v>11</v>
      </c>
      <c r="L102" s="2">
        <v>9</v>
      </c>
      <c r="M102" s="2">
        <v>10</v>
      </c>
      <c r="N102" s="2">
        <v>12</v>
      </c>
      <c r="O102" s="64" t="str">
        <f t="shared" si="3"/>
        <v/>
      </c>
      <c r="P102" s="64" t="str">
        <f t="shared" si="4"/>
        <v/>
      </c>
      <c r="Q102" s="64" t="str">
        <f t="shared" si="5"/>
        <v/>
      </c>
    </row>
    <row r="103" spans="1:17" x14ac:dyDescent="0.2">
      <c r="A103" s="41" t="s">
        <v>42</v>
      </c>
      <c r="B103" s="41" t="s">
        <v>26</v>
      </c>
      <c r="C103" s="41" t="s">
        <v>689</v>
      </c>
      <c r="D103" s="2">
        <v>54</v>
      </c>
      <c r="E103" s="2">
        <v>58</v>
      </c>
      <c r="F103" s="2">
        <v>48</v>
      </c>
      <c r="G103" s="2">
        <v>52</v>
      </c>
      <c r="H103" s="2">
        <v>47</v>
      </c>
      <c r="I103" s="2">
        <v>41</v>
      </c>
      <c r="J103" s="2">
        <v>46</v>
      </c>
      <c r="K103" s="2">
        <v>37</v>
      </c>
      <c r="L103" s="2">
        <v>44</v>
      </c>
      <c r="M103" s="2">
        <v>38</v>
      </c>
      <c r="N103" s="2">
        <v>28</v>
      </c>
      <c r="O103" s="90">
        <f t="shared" si="3"/>
        <v>-0.26315789473684209</v>
      </c>
      <c r="P103" s="90">
        <f t="shared" si="4"/>
        <v>-0.31707317073170732</v>
      </c>
      <c r="Q103" s="90">
        <f t="shared" si="5"/>
        <v>-0.48148148148148145</v>
      </c>
    </row>
    <row r="104" spans="1:17" x14ac:dyDescent="0.2">
      <c r="A104" s="41" t="s">
        <v>42</v>
      </c>
      <c r="B104" s="41" t="s">
        <v>26</v>
      </c>
      <c r="C104" s="41" t="s">
        <v>690</v>
      </c>
      <c r="D104" s="2">
        <v>32</v>
      </c>
      <c r="E104" s="2">
        <v>30</v>
      </c>
      <c r="F104" s="2">
        <v>15</v>
      </c>
      <c r="G104" s="2">
        <v>19</v>
      </c>
      <c r="H104" s="2">
        <v>18</v>
      </c>
      <c r="I104" s="2">
        <v>23</v>
      </c>
      <c r="J104" s="2">
        <v>27</v>
      </c>
      <c r="K104" s="2">
        <v>27</v>
      </c>
      <c r="L104" s="2">
        <v>17</v>
      </c>
      <c r="M104" s="2">
        <v>20</v>
      </c>
      <c r="N104" s="2">
        <v>25</v>
      </c>
      <c r="O104" s="89">
        <f t="shared" si="3"/>
        <v>0.25</v>
      </c>
      <c r="P104" s="64">
        <f t="shared" si="4"/>
        <v>8.6956521739130432E-2</v>
      </c>
      <c r="Q104" s="90">
        <f t="shared" si="5"/>
        <v>-0.21875</v>
      </c>
    </row>
    <row r="105" spans="1:17" x14ac:dyDescent="0.2">
      <c r="A105" s="41" t="s">
        <v>42</v>
      </c>
      <c r="B105" s="41" t="s">
        <v>21</v>
      </c>
      <c r="C105" s="41" t="s">
        <v>689</v>
      </c>
      <c r="D105" s="2">
        <v>17</v>
      </c>
      <c r="E105" s="2">
        <v>21</v>
      </c>
      <c r="F105" s="2">
        <v>21</v>
      </c>
      <c r="G105" s="2">
        <v>29</v>
      </c>
      <c r="H105" s="2">
        <v>10</v>
      </c>
      <c r="I105" s="2">
        <v>13</v>
      </c>
      <c r="J105" s="2">
        <v>6</v>
      </c>
      <c r="K105" s="2">
        <v>6</v>
      </c>
      <c r="L105" s="2">
        <v>7</v>
      </c>
      <c r="M105" s="2">
        <v>21</v>
      </c>
      <c r="N105" s="2">
        <v>15</v>
      </c>
      <c r="O105" s="90">
        <f t="shared" si="3"/>
        <v>-0.2857142857142857</v>
      </c>
      <c r="P105" s="64" t="str">
        <f t="shared" si="4"/>
        <v/>
      </c>
      <c r="Q105" s="64" t="str">
        <f t="shared" si="5"/>
        <v/>
      </c>
    </row>
    <row r="106" spans="1:17" x14ac:dyDescent="0.2">
      <c r="A106" s="41" t="s">
        <v>42</v>
      </c>
      <c r="B106" s="41" t="s">
        <v>21</v>
      </c>
      <c r="C106" s="41" t="s">
        <v>690</v>
      </c>
      <c r="D106" s="2">
        <v>3</v>
      </c>
      <c r="E106" s="2">
        <v>3</v>
      </c>
      <c r="F106" s="2">
        <v>2</v>
      </c>
      <c r="G106" s="2">
        <v>3</v>
      </c>
      <c r="H106" s="2">
        <v>2</v>
      </c>
      <c r="I106" s="2">
        <v>0</v>
      </c>
      <c r="J106" s="2">
        <v>3</v>
      </c>
      <c r="K106" s="2">
        <v>3</v>
      </c>
      <c r="L106" s="2">
        <v>1</v>
      </c>
      <c r="M106" s="2">
        <v>1</v>
      </c>
      <c r="N106" s="2">
        <v>2</v>
      </c>
      <c r="O106" s="64" t="str">
        <f t="shared" si="3"/>
        <v/>
      </c>
      <c r="P106" s="64" t="str">
        <f t="shared" si="4"/>
        <v/>
      </c>
      <c r="Q106" s="64" t="str">
        <f t="shared" si="5"/>
        <v/>
      </c>
    </row>
    <row r="107" spans="1:17" x14ac:dyDescent="0.2">
      <c r="A107" s="41" t="s">
        <v>44</v>
      </c>
      <c r="B107" s="41" t="s">
        <v>688</v>
      </c>
      <c r="C107" s="41" t="s">
        <v>689</v>
      </c>
      <c r="D107" s="2">
        <v>0</v>
      </c>
      <c r="E107" s="2">
        <v>1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64" t="str">
        <f t="shared" si="3"/>
        <v/>
      </c>
      <c r="P107" s="64" t="str">
        <f t="shared" si="4"/>
        <v/>
      </c>
      <c r="Q107" s="64" t="str">
        <f t="shared" si="5"/>
        <v/>
      </c>
    </row>
    <row r="108" spans="1:17" x14ac:dyDescent="0.2">
      <c r="A108" s="41" t="s">
        <v>43</v>
      </c>
      <c r="B108" s="41" t="s">
        <v>29</v>
      </c>
      <c r="C108" s="41" t="s">
        <v>689</v>
      </c>
      <c r="D108" s="2">
        <v>24</v>
      </c>
      <c r="E108" s="2">
        <v>30</v>
      </c>
      <c r="F108" s="2">
        <v>35</v>
      </c>
      <c r="G108" s="2">
        <v>60</v>
      </c>
      <c r="H108" s="2">
        <v>65</v>
      </c>
      <c r="I108" s="2">
        <v>60</v>
      </c>
      <c r="J108" s="2">
        <v>63</v>
      </c>
      <c r="K108" s="2">
        <v>70</v>
      </c>
      <c r="L108" s="2">
        <v>69</v>
      </c>
      <c r="M108" s="2">
        <v>68</v>
      </c>
      <c r="N108" s="2">
        <v>64</v>
      </c>
      <c r="O108" s="64">
        <f t="shared" si="3"/>
        <v>-5.8823529411764705E-2</v>
      </c>
      <c r="P108" s="64">
        <f t="shared" si="4"/>
        <v>6.6666666666666666E-2</v>
      </c>
      <c r="Q108" s="93">
        <f t="shared" si="5"/>
        <v>1.6666666666666667</v>
      </c>
    </row>
    <row r="109" spans="1:17" x14ac:dyDescent="0.2">
      <c r="A109" s="105" t="s">
        <v>20</v>
      </c>
      <c r="B109" s="105"/>
      <c r="C109" s="105"/>
      <c r="D109" s="2">
        <v>12868</v>
      </c>
      <c r="E109" s="2">
        <v>12771</v>
      </c>
      <c r="F109" s="2">
        <v>12128</v>
      </c>
      <c r="G109" s="2">
        <v>12172</v>
      </c>
      <c r="H109" s="2">
        <v>12428</v>
      </c>
      <c r="I109" s="2">
        <v>12093</v>
      </c>
      <c r="J109" s="2">
        <v>11565</v>
      </c>
      <c r="K109" s="2">
        <v>10861</v>
      </c>
      <c r="L109" s="2">
        <v>10987</v>
      </c>
      <c r="M109" s="2">
        <v>12189</v>
      </c>
      <c r="N109" s="2">
        <v>13052</v>
      </c>
      <c r="O109" s="64">
        <f t="shared" si="3"/>
        <v>7.0801542374271886E-2</v>
      </c>
      <c r="P109" s="64">
        <f t="shared" si="4"/>
        <v>7.930207558091458E-2</v>
      </c>
      <c r="Q109" s="64">
        <f t="shared" si="5"/>
        <v>1.4299036369288157E-2</v>
      </c>
    </row>
  </sheetData>
  <autoFilter ref="A4:B108" xr:uid="{00000000-0001-0000-0B00-000000000000}"/>
  <mergeCells count="4">
    <mergeCell ref="D2:N2"/>
    <mergeCell ref="O3:Q3"/>
    <mergeCell ref="A109:C109"/>
    <mergeCell ref="D3:N3"/>
  </mergeCells>
  <pageMargins left="0.3" right="0.05" top="0.75" bottom="0.5" header="0" footer="0"/>
  <pageSetup scale="78" orientation="landscape" horizontalDpi="300" verticalDpi="300" r:id="rId1"/>
  <headerFooter>
    <oddHeader>&amp;CUniversity of Idaho
Spring 2024
Enrollment by College, Degree Level, and Full/Part-Time&amp;RInstitutional Research</oddHeader>
    <oddFooter>&amp;L&amp;F&amp;C&amp;P/&amp;N&amp;R&amp;D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78.140625" defaultRowHeight="12.75" x14ac:dyDescent="0.2"/>
  <cols>
    <col min="1" max="1" width="30" bestFit="1" customWidth="1"/>
    <col min="2" max="2" width="31.28515625" bestFit="1" customWidth="1"/>
    <col min="3" max="3" width="30.5703125" bestFit="1" customWidth="1"/>
    <col min="4" max="14" width="7.7109375" customWidth="1"/>
    <col min="15" max="17" width="8.42578125" customWidth="1"/>
  </cols>
  <sheetData>
    <row r="1" spans="1:17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</row>
    <row r="2" spans="1:17" x14ac:dyDescent="0.2">
      <c r="A2" s="11"/>
      <c r="B2" s="12"/>
      <c r="C2" s="12"/>
      <c r="D2" s="101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2"/>
      <c r="P2" s="12"/>
      <c r="Q2" s="13"/>
    </row>
    <row r="3" spans="1:17" x14ac:dyDescent="0.2">
      <c r="A3" s="44"/>
      <c r="B3" s="18"/>
      <c r="C3" s="62" t="s">
        <v>1018</v>
      </c>
      <c r="D3" s="103" t="s">
        <v>1017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1002</v>
      </c>
      <c r="P3" s="103"/>
      <c r="Q3" s="107"/>
    </row>
    <row r="4" spans="1:17" ht="27.95" customHeight="1" x14ac:dyDescent="0.2">
      <c r="A4" s="45" t="s">
        <v>1007</v>
      </c>
      <c r="B4" s="34" t="s">
        <v>1009</v>
      </c>
      <c r="C4" s="34" t="s">
        <v>1006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998</v>
      </c>
      <c r="P4" s="7" t="s">
        <v>999</v>
      </c>
      <c r="Q4" s="14" t="s">
        <v>1000</v>
      </c>
    </row>
    <row r="5" spans="1:17" x14ac:dyDescent="0.2">
      <c r="A5" s="41" t="s">
        <v>32</v>
      </c>
      <c r="B5" s="41" t="s">
        <v>630</v>
      </c>
      <c r="C5" s="41" t="s">
        <v>631</v>
      </c>
      <c r="D5" s="5">
        <v>0</v>
      </c>
      <c r="E5" s="6">
        <v>0.7</v>
      </c>
      <c r="F5" s="6">
        <v>0.5</v>
      </c>
      <c r="G5" s="6">
        <v>5.4</v>
      </c>
      <c r="H5" s="6">
        <v>5.4</v>
      </c>
      <c r="I5" s="6">
        <v>3.7</v>
      </c>
      <c r="J5" s="6">
        <v>6.1</v>
      </c>
      <c r="K5" s="6">
        <v>3.1</v>
      </c>
      <c r="L5" s="6">
        <v>3</v>
      </c>
      <c r="M5" s="6">
        <v>2.6</v>
      </c>
      <c r="N5" s="6">
        <v>1.7</v>
      </c>
      <c r="O5" s="57" t="str">
        <f>IF(M5&lt;20,"",(N5-M5)/M5)</f>
        <v/>
      </c>
      <c r="P5" s="57" t="str">
        <f>IF(I5&lt;20,"",(N5-I5)/I5)</f>
        <v/>
      </c>
      <c r="Q5" s="57" t="str">
        <f>IF(D5&lt;20,"",(D5-N5)/D5)</f>
        <v/>
      </c>
    </row>
    <row r="6" spans="1:17" x14ac:dyDescent="0.2">
      <c r="A6" s="41" t="s">
        <v>32</v>
      </c>
      <c r="B6" s="41" t="s">
        <v>632</v>
      </c>
      <c r="C6" s="41" t="s">
        <v>633</v>
      </c>
      <c r="D6" s="6">
        <v>7</v>
      </c>
      <c r="E6" s="6">
        <v>4.5</v>
      </c>
      <c r="F6" s="6">
        <v>4.0999999999999996</v>
      </c>
      <c r="G6" s="6">
        <v>4.7</v>
      </c>
      <c r="H6" s="6">
        <v>5.7</v>
      </c>
      <c r="I6" s="6">
        <v>9.8000000000000007</v>
      </c>
      <c r="J6" s="6">
        <v>7.5</v>
      </c>
      <c r="K6" s="6">
        <v>6.4</v>
      </c>
      <c r="L6" s="6">
        <v>8.5</v>
      </c>
      <c r="M6" s="6">
        <v>10.199999999999999</v>
      </c>
      <c r="N6" s="6">
        <v>13.5</v>
      </c>
      <c r="O6" s="57" t="str">
        <f t="shared" ref="O6:O69" si="0">IF(M6&lt;20,"",(N6-M6)/M6)</f>
        <v/>
      </c>
      <c r="P6" s="57" t="str">
        <f t="shared" ref="P6:P69" si="1">IF(I6&lt;20,"",(N6-I6)/I6)</f>
        <v/>
      </c>
      <c r="Q6" s="57" t="str">
        <f t="shared" ref="Q6:Q69" si="2">IF(D6&lt;20,"",(D6-N6)/D6)</f>
        <v/>
      </c>
    </row>
    <row r="7" spans="1:17" x14ac:dyDescent="0.2">
      <c r="A7" s="41" t="s">
        <v>32</v>
      </c>
      <c r="B7" s="41" t="s">
        <v>73</v>
      </c>
      <c r="C7" s="41" t="s">
        <v>631</v>
      </c>
      <c r="D7" s="6">
        <v>85.3</v>
      </c>
      <c r="E7" s="6">
        <v>84.2</v>
      </c>
      <c r="F7" s="6">
        <v>100.8</v>
      </c>
      <c r="G7" s="6">
        <v>95.4</v>
      </c>
      <c r="H7" s="6">
        <v>107.7</v>
      </c>
      <c r="I7" s="6">
        <v>82.6</v>
      </c>
      <c r="J7" s="6">
        <v>64.400000000000006</v>
      </c>
      <c r="K7" s="6">
        <v>67.2</v>
      </c>
      <c r="L7" s="6">
        <v>79.7</v>
      </c>
      <c r="M7" s="6">
        <v>77.3</v>
      </c>
      <c r="N7" s="6">
        <v>78.8</v>
      </c>
      <c r="O7" s="57">
        <f t="shared" si="0"/>
        <v>1.940491591203105E-2</v>
      </c>
      <c r="P7" s="57">
        <f t="shared" si="1"/>
        <v>-4.6004842615012073E-2</v>
      </c>
      <c r="Q7" s="57">
        <f t="shared" si="2"/>
        <v>7.6201641266119585E-2</v>
      </c>
    </row>
    <row r="8" spans="1:17" x14ac:dyDescent="0.2">
      <c r="A8" s="41" t="s">
        <v>32</v>
      </c>
      <c r="B8" s="41" t="s">
        <v>634</v>
      </c>
      <c r="C8" s="41" t="s">
        <v>633</v>
      </c>
      <c r="D8" s="6">
        <v>3.8</v>
      </c>
      <c r="E8" s="6">
        <v>4.5999999999999996</v>
      </c>
      <c r="F8" s="6">
        <v>5.8</v>
      </c>
      <c r="G8" s="6">
        <v>3.3</v>
      </c>
      <c r="H8" s="6">
        <v>3.7</v>
      </c>
      <c r="I8" s="6">
        <v>7.3</v>
      </c>
      <c r="J8" s="6">
        <v>9.1</v>
      </c>
      <c r="K8" s="6">
        <v>8.1</v>
      </c>
      <c r="L8" s="6">
        <v>3.5</v>
      </c>
      <c r="M8" s="6">
        <v>5.8</v>
      </c>
      <c r="N8" s="6">
        <v>5.6</v>
      </c>
      <c r="O8" s="57" t="str">
        <f t="shared" si="0"/>
        <v/>
      </c>
      <c r="P8" s="57" t="str">
        <f t="shared" si="1"/>
        <v/>
      </c>
      <c r="Q8" s="57" t="str">
        <f t="shared" si="2"/>
        <v/>
      </c>
    </row>
    <row r="9" spans="1:17" x14ac:dyDescent="0.2">
      <c r="A9" s="41" t="s">
        <v>32</v>
      </c>
      <c r="B9" s="41" t="s">
        <v>89</v>
      </c>
      <c r="C9" s="41" t="s">
        <v>631</v>
      </c>
      <c r="D9" s="6">
        <v>75.8</v>
      </c>
      <c r="E9" s="6">
        <v>79</v>
      </c>
      <c r="F9" s="6">
        <v>81.8</v>
      </c>
      <c r="G9" s="6">
        <v>81.3</v>
      </c>
      <c r="H9" s="6">
        <v>85.9</v>
      </c>
      <c r="I9" s="6">
        <v>89.6</v>
      </c>
      <c r="J9" s="6">
        <v>90.3</v>
      </c>
      <c r="K9" s="6">
        <v>82.5</v>
      </c>
      <c r="L9" s="6">
        <v>85</v>
      </c>
      <c r="M9" s="6">
        <v>80.8</v>
      </c>
      <c r="N9" s="6">
        <v>91.2</v>
      </c>
      <c r="O9" s="84">
        <f t="shared" si="0"/>
        <v>0.1287128712871288</v>
      </c>
      <c r="P9" s="57">
        <f t="shared" si="1"/>
        <v>1.7857142857142953E-2</v>
      </c>
      <c r="Q9" s="83">
        <f t="shared" si="2"/>
        <v>-0.20316622691292885</v>
      </c>
    </row>
    <row r="10" spans="1:17" x14ac:dyDescent="0.2">
      <c r="A10" s="41" t="s">
        <v>32</v>
      </c>
      <c r="B10" s="41" t="s">
        <v>635</v>
      </c>
      <c r="C10" s="41" t="s">
        <v>633</v>
      </c>
      <c r="D10" s="6">
        <v>15.6</v>
      </c>
      <c r="E10" s="6">
        <v>15.3</v>
      </c>
      <c r="F10" s="6">
        <v>16.8</v>
      </c>
      <c r="G10" s="6">
        <v>22.6</v>
      </c>
      <c r="H10" s="6">
        <v>26.8</v>
      </c>
      <c r="I10" s="6">
        <v>27.5</v>
      </c>
      <c r="J10" s="6">
        <v>28.2</v>
      </c>
      <c r="K10" s="6">
        <v>22.1</v>
      </c>
      <c r="L10" s="6">
        <v>23.4</v>
      </c>
      <c r="M10" s="6">
        <v>28</v>
      </c>
      <c r="N10" s="6">
        <v>22</v>
      </c>
      <c r="O10" s="83">
        <f t="shared" si="0"/>
        <v>-0.21428571428571427</v>
      </c>
      <c r="P10" s="83">
        <f t="shared" si="1"/>
        <v>-0.2</v>
      </c>
      <c r="Q10" s="57" t="str">
        <f t="shared" si="2"/>
        <v/>
      </c>
    </row>
    <row r="11" spans="1:17" x14ac:dyDescent="0.2">
      <c r="A11" s="41" t="s">
        <v>32</v>
      </c>
      <c r="B11" s="41" t="s">
        <v>96</v>
      </c>
      <c r="C11" s="41" t="s">
        <v>631</v>
      </c>
      <c r="D11" s="6">
        <v>250</v>
      </c>
      <c r="E11" s="6">
        <v>206.6</v>
      </c>
      <c r="F11" s="6">
        <v>201.2</v>
      </c>
      <c r="G11" s="6">
        <v>208.3</v>
      </c>
      <c r="H11" s="6">
        <v>213.8</v>
      </c>
      <c r="I11" s="6">
        <v>215.7</v>
      </c>
      <c r="J11" s="6">
        <v>231.2</v>
      </c>
      <c r="K11" s="6">
        <v>223.4</v>
      </c>
      <c r="L11" s="6">
        <v>234.3</v>
      </c>
      <c r="M11" s="6">
        <v>250.5</v>
      </c>
      <c r="N11" s="6">
        <v>253.6</v>
      </c>
      <c r="O11" s="57">
        <f t="shared" si="0"/>
        <v>1.2375249500997981E-2</v>
      </c>
      <c r="P11" s="84">
        <f t="shared" si="1"/>
        <v>0.1757070004636069</v>
      </c>
      <c r="Q11" s="57">
        <f t="shared" si="2"/>
        <v>-1.4399999999999977E-2</v>
      </c>
    </row>
    <row r="12" spans="1:17" x14ac:dyDescent="0.2">
      <c r="A12" s="41" t="s">
        <v>32</v>
      </c>
      <c r="B12" s="41" t="s">
        <v>636</v>
      </c>
      <c r="C12" s="41" t="s">
        <v>633</v>
      </c>
      <c r="D12" s="6">
        <v>9.6999999999999993</v>
      </c>
      <c r="E12" s="6">
        <v>9.5</v>
      </c>
      <c r="F12" s="6">
        <v>4.2</v>
      </c>
      <c r="G12" s="6">
        <v>5.7</v>
      </c>
      <c r="H12" s="6">
        <v>11.4</v>
      </c>
      <c r="I12" s="6">
        <v>10.5</v>
      </c>
      <c r="J12" s="6">
        <v>17</v>
      </c>
      <c r="K12" s="6">
        <v>17.3</v>
      </c>
      <c r="L12" s="6">
        <v>20.6</v>
      </c>
      <c r="M12" s="6">
        <v>20.7</v>
      </c>
      <c r="N12" s="6">
        <v>18.8</v>
      </c>
      <c r="O12" s="57">
        <f t="shared" si="0"/>
        <v>-9.1787439613526506E-2</v>
      </c>
      <c r="P12" s="57" t="str">
        <f t="shared" si="1"/>
        <v/>
      </c>
      <c r="Q12" s="57" t="str">
        <f t="shared" si="2"/>
        <v/>
      </c>
    </row>
    <row r="13" spans="1:17" x14ac:dyDescent="0.2">
      <c r="A13" s="41" t="s">
        <v>32</v>
      </c>
      <c r="B13" s="41" t="s">
        <v>113</v>
      </c>
      <c r="C13" s="41" t="s">
        <v>631</v>
      </c>
      <c r="D13" s="6">
        <v>2.7</v>
      </c>
      <c r="E13" s="6">
        <v>1.2</v>
      </c>
      <c r="F13" s="6">
        <v>1.8</v>
      </c>
      <c r="G13" s="6">
        <v>5.0999999999999996</v>
      </c>
      <c r="H13" s="6">
        <v>3.7</v>
      </c>
      <c r="I13" s="6">
        <v>4.9000000000000004</v>
      </c>
      <c r="J13" s="6">
        <v>4.5</v>
      </c>
      <c r="K13" s="6">
        <v>5.9</v>
      </c>
      <c r="L13" s="6">
        <v>3.9</v>
      </c>
      <c r="M13" s="6">
        <v>8</v>
      </c>
      <c r="N13" s="6">
        <v>11.6</v>
      </c>
      <c r="O13" s="57" t="str">
        <f t="shared" si="0"/>
        <v/>
      </c>
      <c r="P13" s="57" t="str">
        <f t="shared" si="1"/>
        <v/>
      </c>
      <c r="Q13" s="57" t="str">
        <f t="shared" si="2"/>
        <v/>
      </c>
    </row>
    <row r="14" spans="1:17" x14ac:dyDescent="0.2">
      <c r="A14" s="41" t="s">
        <v>32</v>
      </c>
      <c r="B14" s="41" t="s">
        <v>637</v>
      </c>
      <c r="C14" s="41" t="s">
        <v>633</v>
      </c>
      <c r="D14" s="6">
        <v>8.8000000000000007</v>
      </c>
      <c r="E14" s="6">
        <v>12.3</v>
      </c>
      <c r="F14" s="6">
        <v>12</v>
      </c>
      <c r="G14" s="6">
        <v>12.5</v>
      </c>
      <c r="H14" s="6">
        <v>10.9</v>
      </c>
      <c r="I14" s="6">
        <v>13.6</v>
      </c>
      <c r="J14" s="6">
        <v>6.2</v>
      </c>
      <c r="K14" s="6">
        <v>5.3</v>
      </c>
      <c r="L14" s="6">
        <v>11.8</v>
      </c>
      <c r="M14" s="6">
        <v>21</v>
      </c>
      <c r="N14" s="6">
        <v>25.3</v>
      </c>
      <c r="O14" s="84">
        <f t="shared" si="0"/>
        <v>0.20476190476190478</v>
      </c>
      <c r="P14" s="57" t="str">
        <f t="shared" si="1"/>
        <v/>
      </c>
      <c r="Q14" s="57" t="str">
        <f t="shared" si="2"/>
        <v/>
      </c>
    </row>
    <row r="15" spans="1:17" x14ac:dyDescent="0.2">
      <c r="A15" s="41" t="s">
        <v>32</v>
      </c>
      <c r="B15" s="41" t="s">
        <v>118</v>
      </c>
      <c r="C15" s="41" t="s">
        <v>631</v>
      </c>
      <c r="D15" s="6">
        <v>327.9</v>
      </c>
      <c r="E15" s="6">
        <v>295.5</v>
      </c>
      <c r="F15" s="6">
        <v>279.5</v>
      </c>
      <c r="G15" s="6">
        <v>217</v>
      </c>
      <c r="H15" s="6">
        <v>198.2</v>
      </c>
      <c r="I15" s="6">
        <v>185.4</v>
      </c>
      <c r="J15" s="6">
        <v>145.69999999999999</v>
      </c>
      <c r="K15" s="6">
        <v>156</v>
      </c>
      <c r="L15" s="6">
        <v>150.9</v>
      </c>
      <c r="M15" s="6">
        <v>141.9</v>
      </c>
      <c r="N15" s="6">
        <v>154.9</v>
      </c>
      <c r="O15" s="57">
        <f t="shared" si="0"/>
        <v>9.1613812544045103E-2</v>
      </c>
      <c r="P15" s="83">
        <f t="shared" si="1"/>
        <v>-0.16450916936353829</v>
      </c>
      <c r="Q15" s="84">
        <f t="shared" si="2"/>
        <v>0.52759987801158881</v>
      </c>
    </row>
    <row r="16" spans="1:17" x14ac:dyDescent="0.2">
      <c r="A16" s="41" t="s">
        <v>32</v>
      </c>
      <c r="B16" s="41" t="s">
        <v>638</v>
      </c>
      <c r="C16" s="41" t="s">
        <v>633</v>
      </c>
      <c r="D16" s="6">
        <v>14.9</v>
      </c>
      <c r="E16" s="6">
        <v>17.7</v>
      </c>
      <c r="F16" s="6">
        <v>17.399999999999999</v>
      </c>
      <c r="G16" s="6">
        <v>24.4</v>
      </c>
      <c r="H16" s="6">
        <v>30.7</v>
      </c>
      <c r="I16" s="6">
        <v>28.5</v>
      </c>
      <c r="J16" s="6">
        <v>19.2</v>
      </c>
      <c r="K16" s="6">
        <v>17.3</v>
      </c>
      <c r="L16" s="6">
        <v>20.9</v>
      </c>
      <c r="M16" s="6">
        <v>23.8</v>
      </c>
      <c r="N16" s="6">
        <v>22</v>
      </c>
      <c r="O16" s="57">
        <f t="shared" si="0"/>
        <v>-7.5630252100840359E-2</v>
      </c>
      <c r="P16" s="83">
        <f t="shared" si="1"/>
        <v>-0.22807017543859648</v>
      </c>
      <c r="Q16" s="57" t="str">
        <f t="shared" si="2"/>
        <v/>
      </c>
    </row>
    <row r="17" spans="1:17" x14ac:dyDescent="0.2">
      <c r="A17" s="41" t="s">
        <v>32</v>
      </c>
      <c r="B17" s="41" t="s">
        <v>140</v>
      </c>
      <c r="C17" s="41" t="s">
        <v>631</v>
      </c>
      <c r="D17" s="6">
        <v>40.5</v>
      </c>
      <c r="E17" s="6">
        <v>44.7</v>
      </c>
      <c r="F17" s="6">
        <v>37.6</v>
      </c>
      <c r="G17" s="6">
        <v>40.5</v>
      </c>
      <c r="H17" s="6">
        <v>40.5</v>
      </c>
      <c r="I17" s="6">
        <v>48.3</v>
      </c>
      <c r="J17" s="6">
        <v>59.9</v>
      </c>
      <c r="K17" s="6">
        <v>65.7</v>
      </c>
      <c r="L17" s="6">
        <v>81.099999999999994</v>
      </c>
      <c r="M17" s="6">
        <v>78.400000000000006</v>
      </c>
      <c r="N17" s="6">
        <v>73.7</v>
      </c>
      <c r="O17" s="57">
        <f t="shared" si="0"/>
        <v>-5.9948979591836767E-2</v>
      </c>
      <c r="P17" s="84">
        <f t="shared" si="1"/>
        <v>0.52587991718426519</v>
      </c>
      <c r="Q17" s="87">
        <f t="shared" si="2"/>
        <v>-0.8197530864197532</v>
      </c>
    </row>
    <row r="18" spans="1:17" x14ac:dyDescent="0.2">
      <c r="A18" s="41" t="s">
        <v>32</v>
      </c>
      <c r="B18" s="41" t="s">
        <v>639</v>
      </c>
      <c r="C18" s="41" t="s">
        <v>633</v>
      </c>
      <c r="D18" s="6">
        <v>5.7</v>
      </c>
      <c r="E18" s="6">
        <v>5.3</v>
      </c>
      <c r="F18" s="6">
        <v>3.7</v>
      </c>
      <c r="G18" s="6">
        <v>3.6</v>
      </c>
      <c r="H18" s="6">
        <v>4.5</v>
      </c>
      <c r="I18" s="6">
        <v>7.4</v>
      </c>
      <c r="J18" s="6">
        <v>4.9000000000000004</v>
      </c>
      <c r="K18" s="6">
        <v>7.2</v>
      </c>
      <c r="L18" s="6">
        <v>9.6</v>
      </c>
      <c r="M18" s="6">
        <v>16.100000000000001</v>
      </c>
      <c r="N18" s="6">
        <v>12.6</v>
      </c>
      <c r="O18" s="57" t="str">
        <f t="shared" si="0"/>
        <v/>
      </c>
      <c r="P18" s="57" t="str">
        <f t="shared" si="1"/>
        <v/>
      </c>
      <c r="Q18" s="57" t="str">
        <f t="shared" si="2"/>
        <v/>
      </c>
    </row>
    <row r="19" spans="1:17" x14ac:dyDescent="0.2">
      <c r="A19" s="41" t="s">
        <v>32</v>
      </c>
      <c r="B19" s="41" t="s">
        <v>151</v>
      </c>
      <c r="C19" s="41" t="s">
        <v>631</v>
      </c>
      <c r="D19" s="6">
        <v>37.700000000000003</v>
      </c>
      <c r="E19" s="6">
        <v>47.3</v>
      </c>
      <c r="F19" s="6">
        <v>50.9</v>
      </c>
      <c r="G19" s="6">
        <v>58.2</v>
      </c>
      <c r="H19" s="6">
        <v>47.6</v>
      </c>
      <c r="I19" s="6">
        <v>47.1</v>
      </c>
      <c r="J19" s="6">
        <v>45.7</v>
      </c>
      <c r="K19" s="6">
        <v>46</v>
      </c>
      <c r="L19" s="6">
        <v>54.9</v>
      </c>
      <c r="M19" s="6">
        <v>53</v>
      </c>
      <c r="N19" s="6">
        <v>58.6</v>
      </c>
      <c r="O19" s="84">
        <f t="shared" si="0"/>
        <v>0.1056603773584906</v>
      </c>
      <c r="P19" s="84">
        <f t="shared" si="1"/>
        <v>0.24416135881104034</v>
      </c>
      <c r="Q19" s="83">
        <f t="shared" si="2"/>
        <v>-0.55437665782493362</v>
      </c>
    </row>
    <row r="20" spans="1:17" x14ac:dyDescent="0.2">
      <c r="A20" s="41" t="s">
        <v>32</v>
      </c>
      <c r="B20" s="41" t="s">
        <v>640</v>
      </c>
      <c r="C20" s="41" t="s">
        <v>633</v>
      </c>
      <c r="D20" s="6">
        <v>17.2</v>
      </c>
      <c r="E20" s="6">
        <v>16.3</v>
      </c>
      <c r="F20" s="6">
        <v>22.7</v>
      </c>
      <c r="G20" s="6">
        <v>24.5</v>
      </c>
      <c r="H20" s="6">
        <v>24.2</v>
      </c>
      <c r="I20" s="6">
        <v>26.2</v>
      </c>
      <c r="J20" s="6">
        <v>16.5</v>
      </c>
      <c r="K20" s="6">
        <v>17.5</v>
      </c>
      <c r="L20" s="6">
        <v>14.8</v>
      </c>
      <c r="M20" s="6">
        <v>10.3</v>
      </c>
      <c r="N20" s="6">
        <v>8</v>
      </c>
      <c r="O20" s="57" t="str">
        <f t="shared" si="0"/>
        <v/>
      </c>
      <c r="P20" s="87">
        <f t="shared" si="1"/>
        <v>-0.69465648854961837</v>
      </c>
      <c r="Q20" s="57" t="str">
        <f t="shared" si="2"/>
        <v/>
      </c>
    </row>
    <row r="21" spans="1:17" x14ac:dyDescent="0.2">
      <c r="A21" s="41" t="s">
        <v>33</v>
      </c>
      <c r="B21" s="41" t="s">
        <v>641</v>
      </c>
      <c r="C21" s="41" t="s">
        <v>633</v>
      </c>
      <c r="D21" s="6">
        <v>45.2</v>
      </c>
      <c r="E21" s="6">
        <v>43.8</v>
      </c>
      <c r="F21" s="6">
        <v>37.799999999999997</v>
      </c>
      <c r="G21" s="6">
        <v>30</v>
      </c>
      <c r="H21" s="6">
        <v>30.2</v>
      </c>
      <c r="I21" s="6">
        <v>30.3</v>
      </c>
      <c r="J21" s="6">
        <v>36.700000000000003</v>
      </c>
      <c r="K21" s="6">
        <v>61.7</v>
      </c>
      <c r="L21" s="6">
        <v>77.400000000000006</v>
      </c>
      <c r="M21" s="6">
        <v>76.099999999999994</v>
      </c>
      <c r="N21" s="6">
        <v>64.5</v>
      </c>
      <c r="O21" s="83">
        <f t="shared" si="0"/>
        <v>-0.15243101182654395</v>
      </c>
      <c r="P21" s="86">
        <f t="shared" si="1"/>
        <v>1.1287128712871288</v>
      </c>
      <c r="Q21" s="83">
        <f t="shared" si="2"/>
        <v>-0.42699115044247776</v>
      </c>
    </row>
    <row r="22" spans="1:17" x14ac:dyDescent="0.2">
      <c r="A22" s="41" t="s">
        <v>33</v>
      </c>
      <c r="B22" s="41" t="s">
        <v>166</v>
      </c>
      <c r="C22" s="41" t="s">
        <v>631</v>
      </c>
      <c r="D22" s="6">
        <v>134.1</v>
      </c>
      <c r="E22" s="6">
        <v>131</v>
      </c>
      <c r="F22" s="6">
        <v>113.9</v>
      </c>
      <c r="G22" s="6">
        <v>135.69999999999999</v>
      </c>
      <c r="H22" s="6">
        <v>129</v>
      </c>
      <c r="I22" s="6">
        <v>167.4</v>
      </c>
      <c r="J22" s="6">
        <v>168.1</v>
      </c>
      <c r="K22" s="6">
        <v>163.5</v>
      </c>
      <c r="L22" s="6">
        <v>170.5</v>
      </c>
      <c r="M22" s="6">
        <v>186.7</v>
      </c>
      <c r="N22" s="6">
        <v>205.4</v>
      </c>
      <c r="O22" s="84">
        <f t="shared" si="0"/>
        <v>0.1001606855918587</v>
      </c>
      <c r="P22" s="84">
        <f t="shared" si="1"/>
        <v>0.22700119474313021</v>
      </c>
      <c r="Q22" s="83">
        <f t="shared" si="2"/>
        <v>-0.53169276659209552</v>
      </c>
    </row>
    <row r="23" spans="1:17" x14ac:dyDescent="0.2">
      <c r="A23" s="41" t="s">
        <v>33</v>
      </c>
      <c r="B23" s="41" t="s">
        <v>642</v>
      </c>
      <c r="C23" s="41" t="s">
        <v>633</v>
      </c>
      <c r="D23" s="6">
        <v>14.4</v>
      </c>
      <c r="E23" s="6">
        <v>16.399999999999999</v>
      </c>
      <c r="F23" s="6">
        <v>9.8000000000000007</v>
      </c>
      <c r="G23" s="6">
        <v>9.5</v>
      </c>
      <c r="H23" s="6">
        <v>10.3</v>
      </c>
      <c r="I23" s="6">
        <v>9.5</v>
      </c>
      <c r="J23" s="6">
        <v>7.6</v>
      </c>
      <c r="K23" s="6">
        <v>5.3</v>
      </c>
      <c r="L23" s="6">
        <v>7.4</v>
      </c>
      <c r="M23" s="6">
        <v>7.8</v>
      </c>
      <c r="N23" s="6">
        <v>7.9</v>
      </c>
      <c r="O23" s="57" t="str">
        <f t="shared" si="0"/>
        <v/>
      </c>
      <c r="P23" s="57" t="str">
        <f t="shared" si="1"/>
        <v/>
      </c>
      <c r="Q23" s="57" t="str">
        <f t="shared" si="2"/>
        <v/>
      </c>
    </row>
    <row r="24" spans="1:17" x14ac:dyDescent="0.2">
      <c r="A24" s="41" t="s">
        <v>33</v>
      </c>
      <c r="B24" s="41" t="s">
        <v>170</v>
      </c>
      <c r="C24" s="41" t="s">
        <v>631</v>
      </c>
      <c r="D24" s="6">
        <v>110.8</v>
      </c>
      <c r="E24" s="6">
        <v>96.6</v>
      </c>
      <c r="F24" s="6">
        <v>101.6</v>
      </c>
      <c r="G24" s="6">
        <v>78.400000000000006</v>
      </c>
      <c r="H24" s="6">
        <v>86.6</v>
      </c>
      <c r="I24" s="6">
        <v>87.7</v>
      </c>
      <c r="J24" s="6">
        <v>76.900000000000006</v>
      </c>
      <c r="K24" s="6">
        <v>68.900000000000006</v>
      </c>
      <c r="L24" s="6">
        <v>70.099999999999994</v>
      </c>
      <c r="M24" s="6">
        <v>71.3</v>
      </c>
      <c r="N24" s="6">
        <v>82.5</v>
      </c>
      <c r="O24" s="84">
        <f t="shared" si="0"/>
        <v>0.15708274894810664</v>
      </c>
      <c r="P24" s="57">
        <f t="shared" si="1"/>
        <v>-5.9293044469783382E-2</v>
      </c>
      <c r="Q24" s="84">
        <f t="shared" si="2"/>
        <v>0.25541516245487361</v>
      </c>
    </row>
    <row r="25" spans="1:17" x14ac:dyDescent="0.2">
      <c r="A25" s="41" t="s">
        <v>33</v>
      </c>
      <c r="B25" s="41" t="s">
        <v>643</v>
      </c>
      <c r="C25" s="41" t="s">
        <v>631</v>
      </c>
      <c r="D25" s="6">
        <v>1</v>
      </c>
      <c r="E25" s="6">
        <v>0.5</v>
      </c>
      <c r="F25" s="5">
        <v>0</v>
      </c>
      <c r="G25" s="5">
        <v>0</v>
      </c>
      <c r="H25" s="5">
        <v>0</v>
      </c>
      <c r="I25" s="6">
        <v>0.7</v>
      </c>
      <c r="J25" s="6">
        <v>0.4</v>
      </c>
      <c r="K25" s="5">
        <v>0</v>
      </c>
      <c r="L25" s="5">
        <v>0</v>
      </c>
      <c r="M25" s="5">
        <v>0</v>
      </c>
      <c r="N25" s="5">
        <v>0</v>
      </c>
      <c r="O25" s="57" t="str">
        <f t="shared" si="0"/>
        <v/>
      </c>
      <c r="P25" s="57" t="str">
        <f t="shared" si="1"/>
        <v/>
      </c>
      <c r="Q25" s="57" t="str">
        <f t="shared" si="2"/>
        <v/>
      </c>
    </row>
    <row r="26" spans="1:17" x14ac:dyDescent="0.2">
      <c r="A26" s="41" t="s">
        <v>33</v>
      </c>
      <c r="B26" s="41" t="s">
        <v>644</v>
      </c>
      <c r="C26" s="41" t="s">
        <v>633</v>
      </c>
      <c r="D26" s="6">
        <v>10.7</v>
      </c>
      <c r="E26" s="6">
        <v>8.1</v>
      </c>
      <c r="F26" s="6">
        <v>3.4</v>
      </c>
      <c r="G26" s="6">
        <v>3.2</v>
      </c>
      <c r="H26" s="6">
        <v>2.2000000000000002</v>
      </c>
      <c r="I26" s="6">
        <v>6.4</v>
      </c>
      <c r="J26" s="6">
        <v>5.5</v>
      </c>
      <c r="K26" s="6">
        <v>2</v>
      </c>
      <c r="L26" s="5">
        <v>0</v>
      </c>
      <c r="M26" s="5">
        <v>0</v>
      </c>
      <c r="N26" s="5">
        <v>0</v>
      </c>
      <c r="O26" s="57" t="str">
        <f t="shared" si="0"/>
        <v/>
      </c>
      <c r="P26" s="57" t="str">
        <f t="shared" si="1"/>
        <v/>
      </c>
      <c r="Q26" s="57" t="str">
        <f t="shared" si="2"/>
        <v/>
      </c>
    </row>
    <row r="27" spans="1:17" x14ac:dyDescent="0.2">
      <c r="A27" s="41" t="s">
        <v>33</v>
      </c>
      <c r="B27" s="41" t="s">
        <v>645</v>
      </c>
      <c r="C27" s="41" t="s">
        <v>633</v>
      </c>
      <c r="D27" s="6">
        <v>18.2</v>
      </c>
      <c r="E27" s="6">
        <v>12.8</v>
      </c>
      <c r="F27" s="6">
        <v>12.9</v>
      </c>
      <c r="G27" s="6">
        <v>11.4</v>
      </c>
      <c r="H27" s="6">
        <v>23.6</v>
      </c>
      <c r="I27" s="6">
        <v>12.8</v>
      </c>
      <c r="J27" s="6">
        <v>13.9</v>
      </c>
      <c r="K27" s="6">
        <v>12</v>
      </c>
      <c r="L27" s="6">
        <v>10.5</v>
      </c>
      <c r="M27" s="6">
        <v>5.5</v>
      </c>
      <c r="N27" s="6">
        <v>4.4000000000000004</v>
      </c>
      <c r="O27" s="57" t="str">
        <f t="shared" si="0"/>
        <v/>
      </c>
      <c r="P27" s="57" t="str">
        <f t="shared" si="1"/>
        <v/>
      </c>
      <c r="Q27" s="57" t="str">
        <f t="shared" si="2"/>
        <v/>
      </c>
    </row>
    <row r="28" spans="1:17" x14ac:dyDescent="0.2">
      <c r="A28" s="41" t="s">
        <v>33</v>
      </c>
      <c r="B28" s="41" t="s">
        <v>185</v>
      </c>
      <c r="C28" s="41" t="s">
        <v>631</v>
      </c>
      <c r="D28" s="6">
        <v>182</v>
      </c>
      <c r="E28" s="6">
        <v>180.3</v>
      </c>
      <c r="F28" s="6">
        <v>183.7</v>
      </c>
      <c r="G28" s="6">
        <v>201.9</v>
      </c>
      <c r="H28" s="6">
        <v>192.2</v>
      </c>
      <c r="I28" s="6">
        <v>180</v>
      </c>
      <c r="J28" s="6">
        <v>182.5</v>
      </c>
      <c r="K28" s="6">
        <v>174.2</v>
      </c>
      <c r="L28" s="6">
        <v>191.7</v>
      </c>
      <c r="M28" s="6">
        <v>212.9</v>
      </c>
      <c r="N28" s="6">
        <v>218.7</v>
      </c>
      <c r="O28" s="57">
        <f t="shared" si="0"/>
        <v>2.7242837012681931E-2</v>
      </c>
      <c r="P28" s="84">
        <f t="shared" si="1"/>
        <v>0.21499999999999994</v>
      </c>
      <c r="Q28" s="83">
        <f t="shared" si="2"/>
        <v>-0.2016483516483516</v>
      </c>
    </row>
    <row r="29" spans="1:17" x14ac:dyDescent="0.2">
      <c r="A29" s="41" t="s">
        <v>34</v>
      </c>
      <c r="B29" s="41" t="s">
        <v>646</v>
      </c>
      <c r="C29" s="41" t="s">
        <v>633</v>
      </c>
      <c r="D29" s="6">
        <v>30.4</v>
      </c>
      <c r="E29" s="6">
        <v>24.9</v>
      </c>
      <c r="F29" s="6">
        <v>29.2</v>
      </c>
      <c r="G29" s="6">
        <v>24.9</v>
      </c>
      <c r="H29" s="6">
        <v>31.9</v>
      </c>
      <c r="I29" s="6">
        <v>33.200000000000003</v>
      </c>
      <c r="J29" s="6">
        <v>36.799999999999997</v>
      </c>
      <c r="K29" s="6">
        <v>27.3</v>
      </c>
      <c r="L29" s="6">
        <v>27.4</v>
      </c>
      <c r="M29" s="6">
        <v>20.5</v>
      </c>
      <c r="N29" s="6">
        <v>15</v>
      </c>
      <c r="O29" s="83">
        <f t="shared" si="0"/>
        <v>-0.26829268292682928</v>
      </c>
      <c r="P29" s="83">
        <f t="shared" si="1"/>
        <v>-0.54819277108433739</v>
      </c>
      <c r="Q29" s="84">
        <f t="shared" si="2"/>
        <v>0.50657894736842102</v>
      </c>
    </row>
    <row r="30" spans="1:17" x14ac:dyDescent="0.2">
      <c r="A30" s="41" t="s">
        <v>34</v>
      </c>
      <c r="B30" s="41" t="s">
        <v>197</v>
      </c>
      <c r="C30" s="41" t="s">
        <v>631</v>
      </c>
      <c r="D30" s="6">
        <v>173.8</v>
      </c>
      <c r="E30" s="6">
        <v>165.7</v>
      </c>
      <c r="F30" s="6">
        <v>155.19999999999999</v>
      </c>
      <c r="G30" s="6">
        <v>126.6</v>
      </c>
      <c r="H30" s="6">
        <v>129</v>
      </c>
      <c r="I30" s="6">
        <v>137.9</v>
      </c>
      <c r="J30" s="6">
        <v>131.19999999999999</v>
      </c>
      <c r="K30" s="6">
        <v>124.7</v>
      </c>
      <c r="L30" s="6">
        <v>129.19999999999999</v>
      </c>
      <c r="M30" s="6">
        <v>118.9</v>
      </c>
      <c r="N30" s="6">
        <v>183.7</v>
      </c>
      <c r="O30" s="84">
        <f t="shared" si="0"/>
        <v>0.54499579478553384</v>
      </c>
      <c r="P30" s="84">
        <f t="shared" si="1"/>
        <v>0.33212472806381421</v>
      </c>
      <c r="Q30" s="57">
        <f t="shared" si="2"/>
        <v>-5.6962025316455563E-2</v>
      </c>
    </row>
    <row r="31" spans="1:17" x14ac:dyDescent="0.2">
      <c r="A31" s="41" t="s">
        <v>34</v>
      </c>
      <c r="B31" s="41" t="s">
        <v>647</v>
      </c>
      <c r="C31" s="41" t="s">
        <v>633</v>
      </c>
      <c r="D31" s="6">
        <v>20.8</v>
      </c>
      <c r="E31" s="6">
        <v>19.7</v>
      </c>
      <c r="F31" s="6">
        <v>24.5</v>
      </c>
      <c r="G31" s="6">
        <v>21.5</v>
      </c>
      <c r="H31" s="6">
        <v>6.8</v>
      </c>
      <c r="I31" s="6">
        <v>12</v>
      </c>
      <c r="J31" s="6">
        <v>12</v>
      </c>
      <c r="K31" s="5">
        <v>0</v>
      </c>
      <c r="L31" s="5">
        <v>0</v>
      </c>
      <c r="M31" s="5">
        <v>0</v>
      </c>
      <c r="N31" s="5">
        <v>0</v>
      </c>
      <c r="O31" s="57" t="str">
        <f t="shared" si="0"/>
        <v/>
      </c>
      <c r="P31" s="57" t="str">
        <f t="shared" si="1"/>
        <v/>
      </c>
      <c r="Q31" s="86">
        <f t="shared" si="2"/>
        <v>1</v>
      </c>
    </row>
    <row r="32" spans="1:17" x14ac:dyDescent="0.2">
      <c r="A32" s="41" t="s">
        <v>34</v>
      </c>
      <c r="B32" s="41" t="s">
        <v>207</v>
      </c>
      <c r="C32" s="41" t="s">
        <v>631</v>
      </c>
      <c r="D32" s="6">
        <v>891.5</v>
      </c>
      <c r="E32" s="6">
        <v>877.6</v>
      </c>
      <c r="F32" s="6">
        <v>830.5</v>
      </c>
      <c r="G32" s="6">
        <v>802.1</v>
      </c>
      <c r="H32" s="6">
        <v>779.2</v>
      </c>
      <c r="I32" s="6">
        <v>782.8</v>
      </c>
      <c r="J32" s="6">
        <v>732.1</v>
      </c>
      <c r="K32" s="6">
        <v>682.9</v>
      </c>
      <c r="L32" s="6">
        <v>666.3</v>
      </c>
      <c r="M32" s="6">
        <v>707.7</v>
      </c>
      <c r="N32" s="6">
        <v>767</v>
      </c>
      <c r="O32" s="57">
        <f t="shared" si="0"/>
        <v>8.3792567472092627E-2</v>
      </c>
      <c r="P32" s="57">
        <f t="shared" si="1"/>
        <v>-2.0183955033214046E-2</v>
      </c>
      <c r="Q32" s="84">
        <f t="shared" si="2"/>
        <v>0.13965227145260797</v>
      </c>
    </row>
    <row r="33" spans="1:17" x14ac:dyDescent="0.2">
      <c r="A33" s="41" t="s">
        <v>34</v>
      </c>
      <c r="B33" s="41" t="s">
        <v>648</v>
      </c>
      <c r="C33" s="41" t="s">
        <v>631</v>
      </c>
      <c r="D33" s="6">
        <v>7.5</v>
      </c>
      <c r="E33" s="6">
        <v>4.5999999999999996</v>
      </c>
      <c r="F33" s="6">
        <v>12.9</v>
      </c>
      <c r="G33" s="6">
        <v>8.6</v>
      </c>
      <c r="H33" s="6">
        <v>15.7</v>
      </c>
      <c r="I33" s="6">
        <v>8.8000000000000007</v>
      </c>
      <c r="J33" s="6">
        <v>9.6999999999999993</v>
      </c>
      <c r="K33" s="6">
        <v>15.5</v>
      </c>
      <c r="L33" s="6">
        <v>18.3</v>
      </c>
      <c r="M33" s="6">
        <v>18</v>
      </c>
      <c r="N33" s="6">
        <v>12.6</v>
      </c>
      <c r="O33" s="57" t="str">
        <f t="shared" si="0"/>
        <v/>
      </c>
      <c r="P33" s="57" t="str">
        <f t="shared" si="1"/>
        <v/>
      </c>
      <c r="Q33" s="57" t="str">
        <f t="shared" si="2"/>
        <v/>
      </c>
    </row>
    <row r="34" spans="1:17" x14ac:dyDescent="0.2">
      <c r="A34" s="41" t="s">
        <v>35</v>
      </c>
      <c r="B34" s="41" t="s">
        <v>649</v>
      </c>
      <c r="C34" s="41" t="s">
        <v>633</v>
      </c>
      <c r="D34" s="6">
        <v>47.2</v>
      </c>
      <c r="E34" s="6">
        <v>42.4</v>
      </c>
      <c r="F34" s="6">
        <v>45.5</v>
      </c>
      <c r="G34" s="6">
        <v>46.3</v>
      </c>
      <c r="H34" s="6">
        <v>50.1</v>
      </c>
      <c r="I34" s="6">
        <v>46.2</v>
      </c>
      <c r="J34" s="6">
        <v>44.8</v>
      </c>
      <c r="K34" s="6">
        <v>48.6</v>
      </c>
      <c r="L34" s="6">
        <v>34.1</v>
      </c>
      <c r="M34" s="6">
        <v>32</v>
      </c>
      <c r="N34" s="6">
        <v>39.799999999999997</v>
      </c>
      <c r="O34" s="84">
        <f t="shared" si="0"/>
        <v>0.24374999999999991</v>
      </c>
      <c r="P34" s="83">
        <f t="shared" si="1"/>
        <v>-0.13852813852813864</v>
      </c>
      <c r="Q34" s="84">
        <f t="shared" si="2"/>
        <v>0.15677966101694926</v>
      </c>
    </row>
    <row r="35" spans="1:17" x14ac:dyDescent="0.2">
      <c r="A35" s="41" t="s">
        <v>35</v>
      </c>
      <c r="B35" s="41" t="s">
        <v>243</v>
      </c>
      <c r="C35" s="41" t="s">
        <v>631</v>
      </c>
      <c r="D35" s="6">
        <v>382.5</v>
      </c>
      <c r="E35" s="6">
        <v>312.7</v>
      </c>
      <c r="F35" s="6">
        <v>300.3</v>
      </c>
      <c r="G35" s="6">
        <v>341.8</v>
      </c>
      <c r="H35" s="6">
        <v>359.6</v>
      </c>
      <c r="I35" s="6">
        <v>334.4</v>
      </c>
      <c r="J35" s="6">
        <v>356.7</v>
      </c>
      <c r="K35" s="6">
        <v>320.39999999999998</v>
      </c>
      <c r="L35" s="6">
        <v>287.89999999999998</v>
      </c>
      <c r="M35" s="6">
        <v>281.60000000000002</v>
      </c>
      <c r="N35" s="6">
        <v>271.2</v>
      </c>
      <c r="O35" s="57">
        <f t="shared" si="0"/>
        <v>-3.6931818181818302E-2</v>
      </c>
      <c r="P35" s="83">
        <f t="shared" si="1"/>
        <v>-0.18899521531100477</v>
      </c>
      <c r="Q35" s="84">
        <f t="shared" si="2"/>
        <v>0.29098039215686278</v>
      </c>
    </row>
    <row r="36" spans="1:17" x14ac:dyDescent="0.2">
      <c r="A36" s="41" t="s">
        <v>35</v>
      </c>
      <c r="B36" s="41" t="s">
        <v>650</v>
      </c>
      <c r="C36" s="41" t="s">
        <v>633</v>
      </c>
      <c r="D36" s="6">
        <v>43.5</v>
      </c>
      <c r="E36" s="6">
        <v>37.5</v>
      </c>
      <c r="F36" s="6">
        <v>37.200000000000003</v>
      </c>
      <c r="G36" s="6">
        <v>32.6</v>
      </c>
      <c r="H36" s="6">
        <v>27.1</v>
      </c>
      <c r="I36" s="6">
        <v>31</v>
      </c>
      <c r="J36" s="6">
        <v>43.1</v>
      </c>
      <c r="K36" s="6">
        <v>53.9</v>
      </c>
      <c r="L36" s="6">
        <v>48</v>
      </c>
      <c r="M36" s="6">
        <v>51.3</v>
      </c>
      <c r="N36" s="6">
        <v>49.4</v>
      </c>
      <c r="O36" s="57">
        <f t="shared" si="0"/>
        <v>-3.7037037037037014E-2</v>
      </c>
      <c r="P36" s="84">
        <f t="shared" si="1"/>
        <v>0.59354838709677415</v>
      </c>
      <c r="Q36" s="83">
        <f t="shared" si="2"/>
        <v>-0.13563218390804593</v>
      </c>
    </row>
    <row r="37" spans="1:17" x14ac:dyDescent="0.2">
      <c r="A37" s="41" t="s">
        <v>35</v>
      </c>
      <c r="B37" s="41" t="s">
        <v>267</v>
      </c>
      <c r="C37" s="41" t="s">
        <v>631</v>
      </c>
      <c r="D37" s="6">
        <v>6.8</v>
      </c>
      <c r="E37" s="6">
        <v>6.4</v>
      </c>
      <c r="F37" s="6">
        <v>6.1</v>
      </c>
      <c r="G37" s="6">
        <v>4.7</v>
      </c>
      <c r="H37" s="6">
        <v>5.8</v>
      </c>
      <c r="I37" s="6">
        <v>4</v>
      </c>
      <c r="J37" s="6">
        <v>2.2999999999999998</v>
      </c>
      <c r="K37" s="6">
        <v>1.7</v>
      </c>
      <c r="L37" s="6">
        <v>2.4</v>
      </c>
      <c r="M37" s="6">
        <v>3.3</v>
      </c>
      <c r="N37" s="6">
        <v>5.7</v>
      </c>
      <c r="O37" s="57" t="str">
        <f t="shared" si="0"/>
        <v/>
      </c>
      <c r="P37" s="57" t="str">
        <f t="shared" si="1"/>
        <v/>
      </c>
      <c r="Q37" s="57" t="str">
        <f t="shared" si="2"/>
        <v/>
      </c>
    </row>
    <row r="38" spans="1:17" x14ac:dyDescent="0.2">
      <c r="A38" s="41" t="s">
        <v>35</v>
      </c>
      <c r="B38" s="41" t="s">
        <v>651</v>
      </c>
      <c r="C38" s="41" t="s">
        <v>633</v>
      </c>
      <c r="D38" s="6">
        <v>96.7</v>
      </c>
      <c r="E38" s="6">
        <v>101.6</v>
      </c>
      <c r="F38" s="6">
        <v>94.1</v>
      </c>
      <c r="G38" s="6">
        <v>95.8</v>
      </c>
      <c r="H38" s="6">
        <v>81.400000000000006</v>
      </c>
      <c r="I38" s="6">
        <v>77</v>
      </c>
      <c r="J38" s="6">
        <v>68.599999999999994</v>
      </c>
      <c r="K38" s="6">
        <v>58.8</v>
      </c>
      <c r="L38" s="6">
        <v>67.400000000000006</v>
      </c>
      <c r="M38" s="6">
        <v>63.9</v>
      </c>
      <c r="N38" s="6">
        <v>60</v>
      </c>
      <c r="O38" s="57">
        <f t="shared" si="0"/>
        <v>-6.1032863849765237E-2</v>
      </c>
      <c r="P38" s="83">
        <f t="shared" si="1"/>
        <v>-0.22077922077922077</v>
      </c>
      <c r="Q38" s="84">
        <f t="shared" si="2"/>
        <v>0.37952430196483972</v>
      </c>
    </row>
    <row r="39" spans="1:17" x14ac:dyDescent="0.2">
      <c r="A39" s="41" t="s">
        <v>35</v>
      </c>
      <c r="B39" s="41" t="s">
        <v>272</v>
      </c>
      <c r="C39" s="41" t="s">
        <v>631</v>
      </c>
      <c r="D39" s="6">
        <v>0.4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7" t="str">
        <f t="shared" si="0"/>
        <v/>
      </c>
      <c r="P39" s="57" t="str">
        <f t="shared" si="1"/>
        <v/>
      </c>
      <c r="Q39" s="57" t="str">
        <f t="shared" si="2"/>
        <v/>
      </c>
    </row>
    <row r="40" spans="1:17" x14ac:dyDescent="0.2">
      <c r="A40" s="41" t="s">
        <v>35</v>
      </c>
      <c r="B40" s="41" t="s">
        <v>652</v>
      </c>
      <c r="C40" s="41" t="s">
        <v>633</v>
      </c>
      <c r="D40" s="6">
        <v>63.3</v>
      </c>
      <c r="E40" s="6">
        <v>84.5</v>
      </c>
      <c r="F40" s="6">
        <v>79</v>
      </c>
      <c r="G40" s="6">
        <v>80.400000000000006</v>
      </c>
      <c r="H40" s="6">
        <v>86.4</v>
      </c>
      <c r="I40" s="6">
        <v>86.5</v>
      </c>
      <c r="J40" s="6">
        <v>86.5</v>
      </c>
      <c r="K40" s="6">
        <v>87.8</v>
      </c>
      <c r="L40" s="6">
        <v>74.7</v>
      </c>
      <c r="M40" s="6">
        <v>70.3</v>
      </c>
      <c r="N40" s="6">
        <v>61.8</v>
      </c>
      <c r="O40" s="83">
        <f t="shared" si="0"/>
        <v>-0.12091038406827881</v>
      </c>
      <c r="P40" s="83">
        <f t="shared" si="1"/>
        <v>-0.2855491329479769</v>
      </c>
      <c r="Q40" s="57">
        <f t="shared" si="2"/>
        <v>2.3696682464454978E-2</v>
      </c>
    </row>
    <row r="41" spans="1:17" x14ac:dyDescent="0.2">
      <c r="A41" s="41" t="s">
        <v>35</v>
      </c>
      <c r="B41" s="41" t="s">
        <v>282</v>
      </c>
      <c r="C41" s="41" t="s">
        <v>631</v>
      </c>
      <c r="D41" s="6">
        <v>348.4</v>
      </c>
      <c r="E41" s="6">
        <v>357.3</v>
      </c>
      <c r="F41" s="6">
        <v>326.3</v>
      </c>
      <c r="G41" s="6">
        <v>284.7</v>
      </c>
      <c r="H41" s="6">
        <v>292.89999999999998</v>
      </c>
      <c r="I41" s="6">
        <v>279.39999999999998</v>
      </c>
      <c r="J41" s="6">
        <v>278.39999999999998</v>
      </c>
      <c r="K41" s="6">
        <v>265.60000000000002</v>
      </c>
      <c r="L41" s="6">
        <v>284.10000000000002</v>
      </c>
      <c r="M41" s="6">
        <v>296.89999999999998</v>
      </c>
      <c r="N41" s="6">
        <v>324.10000000000002</v>
      </c>
      <c r="O41" s="57">
        <f t="shared" si="0"/>
        <v>9.1613337824183391E-2</v>
      </c>
      <c r="P41" s="84">
        <f t="shared" si="1"/>
        <v>0.15998568360773102</v>
      </c>
      <c r="Q41" s="57">
        <f t="shared" si="2"/>
        <v>6.9747416762342015E-2</v>
      </c>
    </row>
    <row r="42" spans="1:17" x14ac:dyDescent="0.2">
      <c r="A42" s="41" t="s">
        <v>36</v>
      </c>
      <c r="B42" s="41" t="s">
        <v>653</v>
      </c>
      <c r="C42" s="41" t="s">
        <v>633</v>
      </c>
      <c r="D42" s="6">
        <v>15.6</v>
      </c>
      <c r="E42" s="6">
        <v>15.8</v>
      </c>
      <c r="F42" s="6">
        <v>19.7</v>
      </c>
      <c r="G42" s="6">
        <v>23.2</v>
      </c>
      <c r="H42" s="6">
        <v>32.799999999999997</v>
      </c>
      <c r="I42" s="6">
        <v>31</v>
      </c>
      <c r="J42" s="6">
        <v>37.200000000000003</v>
      </c>
      <c r="K42" s="6">
        <v>29</v>
      </c>
      <c r="L42" s="6">
        <v>21.7</v>
      </c>
      <c r="M42" s="6">
        <v>20.2</v>
      </c>
      <c r="N42" s="6">
        <v>20.3</v>
      </c>
      <c r="O42" s="57">
        <f t="shared" si="0"/>
        <v>4.9504950495050208E-3</v>
      </c>
      <c r="P42" s="83">
        <f t="shared" si="1"/>
        <v>-0.34516129032258064</v>
      </c>
      <c r="Q42" s="57" t="str">
        <f t="shared" si="2"/>
        <v/>
      </c>
    </row>
    <row r="43" spans="1:17" x14ac:dyDescent="0.2">
      <c r="A43" s="41" t="s">
        <v>36</v>
      </c>
      <c r="B43" s="41" t="s">
        <v>307</v>
      </c>
      <c r="C43" s="41" t="s">
        <v>631</v>
      </c>
      <c r="D43" s="6">
        <v>203.2</v>
      </c>
      <c r="E43" s="6">
        <v>195.3</v>
      </c>
      <c r="F43" s="6">
        <v>224</v>
      </c>
      <c r="G43" s="6">
        <v>219.2</v>
      </c>
      <c r="H43" s="6">
        <v>221.5</v>
      </c>
      <c r="I43" s="6">
        <v>185.1</v>
      </c>
      <c r="J43" s="6">
        <v>181.3</v>
      </c>
      <c r="K43" s="6">
        <v>146.80000000000001</v>
      </c>
      <c r="L43" s="6">
        <v>114.9</v>
      </c>
      <c r="M43" s="6">
        <v>122.7</v>
      </c>
      <c r="N43" s="6">
        <v>111</v>
      </c>
      <c r="O43" s="57">
        <f t="shared" si="0"/>
        <v>-9.5354523227383886E-2</v>
      </c>
      <c r="P43" s="83">
        <f t="shared" si="1"/>
        <v>-0.40032414910858993</v>
      </c>
      <c r="Q43" s="84">
        <f t="shared" si="2"/>
        <v>0.45374015748031493</v>
      </c>
    </row>
    <row r="44" spans="1:17" x14ac:dyDescent="0.2">
      <c r="A44" s="41" t="s">
        <v>36</v>
      </c>
      <c r="B44" s="41" t="s">
        <v>654</v>
      </c>
      <c r="C44" s="41" t="s">
        <v>633</v>
      </c>
      <c r="D44" s="6">
        <v>33.700000000000003</v>
      </c>
      <c r="E44" s="6">
        <v>28.8</v>
      </c>
      <c r="F44" s="6">
        <v>22.2</v>
      </c>
      <c r="G44" s="6">
        <v>25.6</v>
      </c>
      <c r="H44" s="6">
        <v>32.799999999999997</v>
      </c>
      <c r="I44" s="6">
        <v>20</v>
      </c>
      <c r="J44" s="6">
        <v>20.5</v>
      </c>
      <c r="K44" s="6">
        <v>22.7</v>
      </c>
      <c r="L44" s="6">
        <v>15.8</v>
      </c>
      <c r="M44" s="6">
        <v>12.7</v>
      </c>
      <c r="N44" s="6">
        <v>15.6</v>
      </c>
      <c r="O44" s="57" t="str">
        <f t="shared" si="0"/>
        <v/>
      </c>
      <c r="P44" s="83">
        <f t="shared" si="1"/>
        <v>-0.22000000000000003</v>
      </c>
      <c r="Q44" s="84">
        <f t="shared" si="2"/>
        <v>0.5370919881305638</v>
      </c>
    </row>
    <row r="45" spans="1:17" x14ac:dyDescent="0.2">
      <c r="A45" s="41" t="s">
        <v>36</v>
      </c>
      <c r="B45" s="41" t="s">
        <v>322</v>
      </c>
      <c r="C45" s="41" t="s">
        <v>631</v>
      </c>
      <c r="D45" s="6">
        <v>144.1</v>
      </c>
      <c r="E45" s="6">
        <v>157.69999999999999</v>
      </c>
      <c r="F45" s="6">
        <v>159.5</v>
      </c>
      <c r="G45" s="6">
        <v>157.30000000000001</v>
      </c>
      <c r="H45" s="6">
        <v>157.1</v>
      </c>
      <c r="I45" s="6">
        <v>170.6</v>
      </c>
      <c r="J45" s="6">
        <v>145.9</v>
      </c>
      <c r="K45" s="6">
        <v>128.1</v>
      </c>
      <c r="L45" s="6">
        <v>137.69999999999999</v>
      </c>
      <c r="M45" s="6">
        <v>126.5</v>
      </c>
      <c r="N45" s="6">
        <v>141.69999999999999</v>
      </c>
      <c r="O45" s="84">
        <f t="shared" si="0"/>
        <v>0.12015810276679834</v>
      </c>
      <c r="P45" s="83">
        <f t="shared" si="1"/>
        <v>-0.16940211019929663</v>
      </c>
      <c r="Q45" s="57">
        <f t="shared" si="2"/>
        <v>1.6655100624566314E-2</v>
      </c>
    </row>
    <row r="46" spans="1:17" x14ac:dyDescent="0.2">
      <c r="A46" s="41" t="s">
        <v>36</v>
      </c>
      <c r="B46" s="41" t="s">
        <v>655</v>
      </c>
      <c r="C46" s="41" t="s">
        <v>633</v>
      </c>
      <c r="D46" s="6">
        <v>26.1</v>
      </c>
      <c r="E46" s="6">
        <v>16.7</v>
      </c>
      <c r="F46" s="6">
        <v>21.1</v>
      </c>
      <c r="G46" s="6">
        <v>27</v>
      </c>
      <c r="H46" s="6">
        <v>47.9</v>
      </c>
      <c r="I46" s="6">
        <v>59.4</v>
      </c>
      <c r="J46" s="6">
        <v>58.2</v>
      </c>
      <c r="K46" s="6">
        <v>49.8</v>
      </c>
      <c r="L46" s="6">
        <v>46.8</v>
      </c>
      <c r="M46" s="6">
        <v>45.9</v>
      </c>
      <c r="N46" s="6">
        <v>45.9</v>
      </c>
      <c r="O46" s="57">
        <f t="shared" si="0"/>
        <v>0</v>
      </c>
      <c r="P46" s="83">
        <f t="shared" si="1"/>
        <v>-0.22727272727272727</v>
      </c>
      <c r="Q46" s="87">
        <f t="shared" si="2"/>
        <v>-0.75862068965517226</v>
      </c>
    </row>
    <row r="47" spans="1:17" x14ac:dyDescent="0.2">
      <c r="A47" s="41" t="s">
        <v>36</v>
      </c>
      <c r="B47" s="41" t="s">
        <v>328</v>
      </c>
      <c r="C47" s="41" t="s">
        <v>631</v>
      </c>
      <c r="D47" s="6">
        <v>128.4</v>
      </c>
      <c r="E47" s="6">
        <v>154.19999999999999</v>
      </c>
      <c r="F47" s="6">
        <v>166.9</v>
      </c>
      <c r="G47" s="6">
        <v>175.5</v>
      </c>
      <c r="H47" s="6">
        <v>195.6</v>
      </c>
      <c r="I47" s="6">
        <v>182.7</v>
      </c>
      <c r="J47" s="6">
        <v>184.9</v>
      </c>
      <c r="K47" s="6">
        <v>175.6</v>
      </c>
      <c r="L47" s="6">
        <v>247</v>
      </c>
      <c r="M47" s="6">
        <v>337.1</v>
      </c>
      <c r="N47" s="6">
        <v>362.2</v>
      </c>
      <c r="O47" s="57">
        <f t="shared" si="0"/>
        <v>7.4458617620883905E-2</v>
      </c>
      <c r="P47" s="85">
        <f t="shared" si="1"/>
        <v>0.98248494800218944</v>
      </c>
      <c r="Q47" s="88">
        <f t="shared" si="2"/>
        <v>-1.8208722741433019</v>
      </c>
    </row>
    <row r="48" spans="1:17" x14ac:dyDescent="0.2">
      <c r="A48" s="41" t="s">
        <v>36</v>
      </c>
      <c r="B48" s="41" t="s">
        <v>656</v>
      </c>
      <c r="C48" s="41" t="s">
        <v>633</v>
      </c>
      <c r="D48" s="6">
        <v>46</v>
      </c>
      <c r="E48" s="6">
        <v>37.200000000000003</v>
      </c>
      <c r="F48" s="6">
        <v>36.799999999999997</v>
      </c>
      <c r="G48" s="6">
        <v>40.700000000000003</v>
      </c>
      <c r="H48" s="6">
        <v>50.1</v>
      </c>
      <c r="I48" s="6">
        <v>49</v>
      </c>
      <c r="J48" s="6">
        <v>36</v>
      </c>
      <c r="K48" s="6">
        <v>34.1</v>
      </c>
      <c r="L48" s="6">
        <v>30.7</v>
      </c>
      <c r="M48" s="6">
        <v>23.3</v>
      </c>
      <c r="N48" s="6">
        <v>22.8</v>
      </c>
      <c r="O48" s="57">
        <f t="shared" si="0"/>
        <v>-2.1459227467811159E-2</v>
      </c>
      <c r="P48" s="83">
        <f t="shared" si="1"/>
        <v>-0.53469387755102038</v>
      </c>
      <c r="Q48" s="84">
        <f t="shared" si="2"/>
        <v>0.5043478260869565</v>
      </c>
    </row>
    <row r="49" spans="1:17" x14ac:dyDescent="0.2">
      <c r="A49" s="41" t="s">
        <v>36</v>
      </c>
      <c r="B49" s="41" t="s">
        <v>334</v>
      </c>
      <c r="C49" s="41" t="s">
        <v>631</v>
      </c>
      <c r="D49" s="6">
        <v>202.7</v>
      </c>
      <c r="E49" s="6">
        <v>243.3</v>
      </c>
      <c r="F49" s="6">
        <v>254</v>
      </c>
      <c r="G49" s="6">
        <v>233.1</v>
      </c>
      <c r="H49" s="6">
        <v>242.2</v>
      </c>
      <c r="I49" s="6">
        <v>207.7</v>
      </c>
      <c r="J49" s="6">
        <v>172.7</v>
      </c>
      <c r="K49" s="6">
        <v>121.7</v>
      </c>
      <c r="L49" s="6">
        <v>129.1</v>
      </c>
      <c r="M49" s="6">
        <v>123.5</v>
      </c>
      <c r="N49" s="6">
        <v>153</v>
      </c>
      <c r="O49" s="84">
        <f t="shared" si="0"/>
        <v>0.23886639676113361</v>
      </c>
      <c r="P49" s="83">
        <f t="shared" si="1"/>
        <v>-0.26336061627347129</v>
      </c>
      <c r="Q49" s="84">
        <f t="shared" si="2"/>
        <v>0.2451899358658115</v>
      </c>
    </row>
    <row r="50" spans="1:17" x14ac:dyDescent="0.2">
      <c r="A50" s="41" t="s">
        <v>36</v>
      </c>
      <c r="B50" s="41" t="s">
        <v>657</v>
      </c>
      <c r="C50" s="41" t="s">
        <v>633</v>
      </c>
      <c r="D50" s="6">
        <v>0.8</v>
      </c>
      <c r="E50" s="6">
        <v>0.1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7" t="str">
        <f t="shared" si="0"/>
        <v/>
      </c>
      <c r="P50" s="57" t="str">
        <f t="shared" si="1"/>
        <v/>
      </c>
      <c r="Q50" s="57" t="str">
        <f t="shared" si="2"/>
        <v/>
      </c>
    </row>
    <row r="51" spans="1:17" x14ac:dyDescent="0.2">
      <c r="A51" s="41" t="s">
        <v>36</v>
      </c>
      <c r="B51" s="41" t="s">
        <v>36</v>
      </c>
      <c r="C51" s="41" t="s">
        <v>631</v>
      </c>
      <c r="D51" s="6">
        <v>30.3</v>
      </c>
      <c r="E51" s="6">
        <v>29.8</v>
      </c>
      <c r="F51" s="6">
        <v>29.3</v>
      </c>
      <c r="G51" s="6">
        <v>31.5</v>
      </c>
      <c r="H51" s="6">
        <v>16.399999999999999</v>
      </c>
      <c r="I51" s="6">
        <v>15.6</v>
      </c>
      <c r="J51" s="6">
        <v>11.5</v>
      </c>
      <c r="K51" s="6">
        <v>6.4</v>
      </c>
      <c r="L51" s="6">
        <v>10</v>
      </c>
      <c r="M51" s="6">
        <v>4.7</v>
      </c>
      <c r="N51" s="6">
        <v>11.9</v>
      </c>
      <c r="O51" s="57" t="str">
        <f t="shared" si="0"/>
        <v/>
      </c>
      <c r="P51" s="57" t="str">
        <f t="shared" si="1"/>
        <v/>
      </c>
      <c r="Q51" s="85">
        <f t="shared" si="2"/>
        <v>0.60726072607260717</v>
      </c>
    </row>
    <row r="52" spans="1:17" x14ac:dyDescent="0.2">
      <c r="A52" s="41" t="s">
        <v>36</v>
      </c>
      <c r="B52" s="41" t="s">
        <v>658</v>
      </c>
      <c r="C52" s="41" t="s">
        <v>633</v>
      </c>
      <c r="D52" s="6">
        <v>26</v>
      </c>
      <c r="E52" s="6">
        <v>21.8</v>
      </c>
      <c r="F52" s="6">
        <v>22.5</v>
      </c>
      <c r="G52" s="6">
        <v>21.7</v>
      </c>
      <c r="H52" s="6">
        <v>27.4</v>
      </c>
      <c r="I52" s="6">
        <v>37.4</v>
      </c>
      <c r="J52" s="6">
        <v>39.6</v>
      </c>
      <c r="K52" s="6">
        <v>34.200000000000003</v>
      </c>
      <c r="L52" s="6">
        <v>30.5</v>
      </c>
      <c r="M52" s="6">
        <v>24</v>
      </c>
      <c r="N52" s="6">
        <v>15.7</v>
      </c>
      <c r="O52" s="83">
        <f t="shared" si="0"/>
        <v>-0.34583333333333338</v>
      </c>
      <c r="P52" s="83">
        <f t="shared" si="1"/>
        <v>-0.5802139037433155</v>
      </c>
      <c r="Q52" s="84">
        <f t="shared" si="2"/>
        <v>0.39615384615384619</v>
      </c>
    </row>
    <row r="53" spans="1:17" x14ac:dyDescent="0.2">
      <c r="A53" s="41" t="s">
        <v>36</v>
      </c>
      <c r="B53" s="41" t="s">
        <v>346</v>
      </c>
      <c r="C53" s="41" t="s">
        <v>631</v>
      </c>
      <c r="D53" s="6">
        <v>364.5</v>
      </c>
      <c r="E53" s="6">
        <v>360.5</v>
      </c>
      <c r="F53" s="6">
        <v>384.6</v>
      </c>
      <c r="G53" s="6">
        <v>385.2</v>
      </c>
      <c r="H53" s="6">
        <v>371.8</v>
      </c>
      <c r="I53" s="6">
        <v>325.39999999999998</v>
      </c>
      <c r="J53" s="6">
        <v>295.60000000000002</v>
      </c>
      <c r="K53" s="6">
        <v>267</v>
      </c>
      <c r="L53" s="6">
        <v>259.89999999999998</v>
      </c>
      <c r="M53" s="6">
        <v>293.2</v>
      </c>
      <c r="N53" s="6">
        <v>321.2</v>
      </c>
      <c r="O53" s="57">
        <f t="shared" si="0"/>
        <v>9.5497953615279671E-2</v>
      </c>
      <c r="P53" s="57">
        <f t="shared" si="1"/>
        <v>-1.2907191149354607E-2</v>
      </c>
      <c r="Q53" s="84">
        <f t="shared" si="2"/>
        <v>0.11879286694101512</v>
      </c>
    </row>
    <row r="54" spans="1:17" x14ac:dyDescent="0.2">
      <c r="A54" s="41" t="s">
        <v>36</v>
      </c>
      <c r="B54" s="41" t="s">
        <v>659</v>
      </c>
      <c r="C54" s="41" t="s">
        <v>633</v>
      </c>
      <c r="D54" s="6">
        <v>25.2</v>
      </c>
      <c r="E54" s="6">
        <v>24.9</v>
      </c>
      <c r="F54" s="6">
        <v>21.5</v>
      </c>
      <c r="G54" s="6">
        <v>31.2</v>
      </c>
      <c r="H54" s="6">
        <v>37.700000000000003</v>
      </c>
      <c r="I54" s="6">
        <v>42.1</v>
      </c>
      <c r="J54" s="6">
        <v>45.3</v>
      </c>
      <c r="K54" s="6">
        <v>40.200000000000003</v>
      </c>
      <c r="L54" s="6">
        <v>40.700000000000003</v>
      </c>
      <c r="M54" s="6">
        <v>34.700000000000003</v>
      </c>
      <c r="N54" s="6">
        <v>37.9</v>
      </c>
      <c r="O54" s="57">
        <f t="shared" si="0"/>
        <v>9.2219020172910532E-2</v>
      </c>
      <c r="P54" s="83">
        <f t="shared" si="1"/>
        <v>-9.9762470308788667E-2</v>
      </c>
      <c r="Q54" s="83">
        <f t="shared" si="2"/>
        <v>-0.50396825396825395</v>
      </c>
    </row>
    <row r="55" spans="1:17" x14ac:dyDescent="0.2">
      <c r="A55" s="41" t="s">
        <v>36</v>
      </c>
      <c r="B55" s="41" t="s">
        <v>348</v>
      </c>
      <c r="C55" s="41" t="s">
        <v>631</v>
      </c>
      <c r="D55" s="6">
        <v>6.2</v>
      </c>
      <c r="E55" s="6">
        <v>8.1</v>
      </c>
      <c r="F55" s="6">
        <v>9</v>
      </c>
      <c r="G55" s="6">
        <v>9.1999999999999993</v>
      </c>
      <c r="H55" s="6">
        <v>12.8</v>
      </c>
      <c r="I55" s="6">
        <v>8.4</v>
      </c>
      <c r="J55" s="6">
        <v>10.4</v>
      </c>
      <c r="K55" s="6">
        <v>11.3</v>
      </c>
      <c r="L55" s="6">
        <v>8.4</v>
      </c>
      <c r="M55" s="6">
        <v>5.6</v>
      </c>
      <c r="N55" s="6">
        <v>8.5</v>
      </c>
      <c r="O55" s="57" t="str">
        <f t="shared" si="0"/>
        <v/>
      </c>
      <c r="P55" s="57" t="str">
        <f t="shared" si="1"/>
        <v/>
      </c>
      <c r="Q55" s="57" t="str">
        <f t="shared" si="2"/>
        <v/>
      </c>
    </row>
    <row r="56" spans="1:17" x14ac:dyDescent="0.2">
      <c r="A56" s="41" t="s">
        <v>37</v>
      </c>
      <c r="B56" s="41" t="s">
        <v>660</v>
      </c>
      <c r="C56" s="41" t="s">
        <v>633</v>
      </c>
      <c r="D56" s="6">
        <v>12.1</v>
      </c>
      <c r="E56" s="6">
        <v>10.5</v>
      </c>
      <c r="F56" s="6">
        <v>5.8</v>
      </c>
      <c r="G56" s="6">
        <v>3.9</v>
      </c>
      <c r="H56" s="6">
        <v>0.6</v>
      </c>
      <c r="I56" s="6">
        <v>1.8</v>
      </c>
      <c r="J56" s="5">
        <v>0</v>
      </c>
      <c r="K56" s="5">
        <v>0</v>
      </c>
      <c r="L56" s="6">
        <v>0.5</v>
      </c>
      <c r="M56" s="6">
        <v>0.8</v>
      </c>
      <c r="N56" s="6">
        <v>1.3</v>
      </c>
      <c r="O56" s="57" t="str">
        <f t="shared" si="0"/>
        <v/>
      </c>
      <c r="P56" s="57" t="str">
        <f t="shared" si="1"/>
        <v/>
      </c>
      <c r="Q56" s="57" t="str">
        <f t="shared" si="2"/>
        <v/>
      </c>
    </row>
    <row r="57" spans="1:17" x14ac:dyDescent="0.2">
      <c r="A57" s="41" t="s">
        <v>37</v>
      </c>
      <c r="B57" s="41" t="s">
        <v>37</v>
      </c>
      <c r="C57" s="41" t="s">
        <v>631</v>
      </c>
      <c r="D57" s="6">
        <v>2.2999999999999998</v>
      </c>
      <c r="E57" s="6">
        <v>2.9</v>
      </c>
      <c r="F57" s="6">
        <v>3.2</v>
      </c>
      <c r="G57" s="6">
        <v>3</v>
      </c>
      <c r="H57" s="6">
        <v>3.5</v>
      </c>
      <c r="I57" s="6">
        <v>1.6</v>
      </c>
      <c r="J57" s="6">
        <v>0.6</v>
      </c>
      <c r="K57" s="6">
        <v>0.6</v>
      </c>
      <c r="L57" s="6">
        <v>0.9</v>
      </c>
      <c r="M57" s="6">
        <v>0.9</v>
      </c>
      <c r="N57" s="5">
        <v>0</v>
      </c>
      <c r="O57" s="57" t="str">
        <f t="shared" si="0"/>
        <v/>
      </c>
      <c r="P57" s="57" t="str">
        <f t="shared" si="1"/>
        <v/>
      </c>
      <c r="Q57" s="57" t="str">
        <f t="shared" si="2"/>
        <v/>
      </c>
    </row>
    <row r="58" spans="1:17" x14ac:dyDescent="0.2">
      <c r="A58" s="41" t="s">
        <v>38</v>
      </c>
      <c r="B58" s="41" t="s">
        <v>661</v>
      </c>
      <c r="C58" s="41" t="s">
        <v>633</v>
      </c>
      <c r="D58" s="6">
        <v>313</v>
      </c>
      <c r="E58" s="6">
        <v>363.5</v>
      </c>
      <c r="F58" s="6">
        <v>299</v>
      </c>
      <c r="G58" s="6">
        <v>289.2</v>
      </c>
      <c r="H58" s="6">
        <v>316</v>
      </c>
      <c r="I58" s="6">
        <v>327.10000000000002</v>
      </c>
      <c r="J58" s="6">
        <v>342.4</v>
      </c>
      <c r="K58" s="6">
        <v>451.3</v>
      </c>
      <c r="L58" s="6">
        <v>424.9</v>
      </c>
      <c r="M58" s="6">
        <v>413.2</v>
      </c>
      <c r="N58" s="6">
        <v>409.9</v>
      </c>
      <c r="O58" s="57">
        <f t="shared" si="0"/>
        <v>-7.9864472410455262E-3</v>
      </c>
      <c r="P58" s="84">
        <f t="shared" si="1"/>
        <v>0.25313359828798515</v>
      </c>
      <c r="Q58" s="83">
        <f t="shared" si="2"/>
        <v>-0.30958466453674116</v>
      </c>
    </row>
    <row r="59" spans="1:17" x14ac:dyDescent="0.2">
      <c r="A59" s="41" t="s">
        <v>39</v>
      </c>
      <c r="B59" s="41" t="s">
        <v>647</v>
      </c>
      <c r="C59" s="41" t="s">
        <v>631</v>
      </c>
      <c r="D59" s="6">
        <v>10.5</v>
      </c>
      <c r="E59" s="6">
        <v>15.7</v>
      </c>
      <c r="F59" s="6">
        <v>13.4</v>
      </c>
      <c r="G59" s="6">
        <v>15.5</v>
      </c>
      <c r="H59" s="6">
        <v>12.6</v>
      </c>
      <c r="I59" s="6">
        <v>17.899999999999999</v>
      </c>
      <c r="J59" s="6">
        <v>16.2</v>
      </c>
      <c r="K59" s="6">
        <v>14.9</v>
      </c>
      <c r="L59" s="6">
        <v>11.2</v>
      </c>
      <c r="M59" s="6">
        <v>17.5</v>
      </c>
      <c r="N59" s="6">
        <v>15</v>
      </c>
      <c r="O59" s="57" t="str">
        <f t="shared" si="0"/>
        <v/>
      </c>
      <c r="P59" s="57" t="str">
        <f t="shared" si="1"/>
        <v/>
      </c>
      <c r="Q59" s="57" t="str">
        <f t="shared" si="2"/>
        <v/>
      </c>
    </row>
    <row r="60" spans="1:17" x14ac:dyDescent="0.2">
      <c r="A60" s="41" t="s">
        <v>39</v>
      </c>
      <c r="B60" s="41" t="s">
        <v>662</v>
      </c>
      <c r="C60" s="41" t="s">
        <v>633</v>
      </c>
      <c r="D60" s="6">
        <v>19.899999999999999</v>
      </c>
      <c r="E60" s="6">
        <v>19.100000000000001</v>
      </c>
      <c r="F60" s="6">
        <v>18.2</v>
      </c>
      <c r="G60" s="6">
        <v>12.5</v>
      </c>
      <c r="H60" s="6">
        <v>11</v>
      </c>
      <c r="I60" s="6">
        <v>12</v>
      </c>
      <c r="J60" s="6">
        <v>9.4</v>
      </c>
      <c r="K60" s="6">
        <v>13</v>
      </c>
      <c r="L60" s="6">
        <v>11.4</v>
      </c>
      <c r="M60" s="6">
        <v>10.8</v>
      </c>
      <c r="N60" s="6">
        <v>9.6999999999999993</v>
      </c>
      <c r="O60" s="57" t="str">
        <f t="shared" si="0"/>
        <v/>
      </c>
      <c r="P60" s="57" t="str">
        <f t="shared" si="1"/>
        <v/>
      </c>
      <c r="Q60" s="57" t="str">
        <f t="shared" si="2"/>
        <v/>
      </c>
    </row>
    <row r="61" spans="1:17" x14ac:dyDescent="0.2">
      <c r="A61" s="41" t="s">
        <v>39</v>
      </c>
      <c r="B61" s="41" t="s">
        <v>377</v>
      </c>
      <c r="C61" s="41" t="s">
        <v>631</v>
      </c>
      <c r="D61" s="6">
        <v>210.1</v>
      </c>
      <c r="E61" s="6">
        <v>215</v>
      </c>
      <c r="F61" s="6">
        <v>195.3</v>
      </c>
      <c r="G61" s="6">
        <v>197.5</v>
      </c>
      <c r="H61" s="6">
        <v>229.7</v>
      </c>
      <c r="I61" s="6">
        <v>245</v>
      </c>
      <c r="J61" s="6">
        <v>285.3</v>
      </c>
      <c r="K61" s="6">
        <v>285.60000000000002</v>
      </c>
      <c r="L61" s="6">
        <v>287.7</v>
      </c>
      <c r="M61" s="6">
        <v>284.60000000000002</v>
      </c>
      <c r="N61" s="6">
        <v>289.89999999999998</v>
      </c>
      <c r="O61" s="57">
        <f t="shared" si="0"/>
        <v>1.8622628250175525E-2</v>
      </c>
      <c r="P61" s="84">
        <f t="shared" si="1"/>
        <v>0.18326530612244887</v>
      </c>
      <c r="Q61" s="83">
        <f t="shared" si="2"/>
        <v>-0.37981913374583526</v>
      </c>
    </row>
    <row r="62" spans="1:17" x14ac:dyDescent="0.2">
      <c r="A62" s="41" t="s">
        <v>39</v>
      </c>
      <c r="B62" s="41" t="s">
        <v>663</v>
      </c>
      <c r="C62" s="41" t="s">
        <v>633</v>
      </c>
      <c r="D62" s="6">
        <v>43.1</v>
      </c>
      <c r="E62" s="6">
        <v>40.9</v>
      </c>
      <c r="F62" s="6">
        <v>43.6</v>
      </c>
      <c r="G62" s="6">
        <v>40.799999999999997</v>
      </c>
      <c r="H62" s="6">
        <v>30.4</v>
      </c>
      <c r="I62" s="6">
        <v>33.299999999999997</v>
      </c>
      <c r="J62" s="6">
        <v>34.4</v>
      </c>
      <c r="K62" s="6">
        <v>31.3</v>
      </c>
      <c r="L62" s="6">
        <v>30</v>
      </c>
      <c r="M62" s="6">
        <v>31.8</v>
      </c>
      <c r="N62" s="6">
        <v>33.1</v>
      </c>
      <c r="O62" s="57">
        <f t="shared" si="0"/>
        <v>4.0880503144654107E-2</v>
      </c>
      <c r="P62" s="57">
        <f t="shared" si="1"/>
        <v>-6.0060060060058785E-3</v>
      </c>
      <c r="Q62" s="84">
        <f t="shared" si="2"/>
        <v>0.23201856148491878</v>
      </c>
    </row>
    <row r="63" spans="1:17" x14ac:dyDescent="0.2">
      <c r="A63" s="41" t="s">
        <v>39</v>
      </c>
      <c r="B63" s="41" t="s">
        <v>388</v>
      </c>
      <c r="C63" s="41" t="s">
        <v>631</v>
      </c>
      <c r="D63" s="6">
        <v>148.19999999999999</v>
      </c>
      <c r="E63" s="6">
        <v>137.9</v>
      </c>
      <c r="F63" s="6">
        <v>121.6</v>
      </c>
      <c r="G63" s="6">
        <v>120.3</v>
      </c>
      <c r="H63" s="6">
        <v>110.1</v>
      </c>
      <c r="I63" s="6">
        <v>111.9</v>
      </c>
      <c r="J63" s="6">
        <v>115.7</v>
      </c>
      <c r="K63" s="6">
        <v>97.5</v>
      </c>
      <c r="L63" s="6">
        <v>88.6</v>
      </c>
      <c r="M63" s="6">
        <v>94.5</v>
      </c>
      <c r="N63" s="6">
        <v>97.2</v>
      </c>
      <c r="O63" s="57">
        <f t="shared" si="0"/>
        <v>2.8571428571428602E-2</v>
      </c>
      <c r="P63" s="83">
        <f t="shared" si="1"/>
        <v>-0.1313672922252011</v>
      </c>
      <c r="Q63" s="84">
        <f t="shared" si="2"/>
        <v>0.34412955465587036</v>
      </c>
    </row>
    <row r="64" spans="1:17" x14ac:dyDescent="0.2">
      <c r="A64" s="41" t="s">
        <v>39</v>
      </c>
      <c r="B64" s="41" t="s">
        <v>664</v>
      </c>
      <c r="C64" s="41" t="s">
        <v>631</v>
      </c>
      <c r="D64" s="6">
        <v>345.7</v>
      </c>
      <c r="E64" s="6">
        <v>274.60000000000002</v>
      </c>
      <c r="F64" s="6">
        <v>253.5</v>
      </c>
      <c r="G64" s="6">
        <v>194.4</v>
      </c>
      <c r="H64" s="6">
        <v>173.6</v>
      </c>
      <c r="I64" s="6">
        <v>130.9</v>
      </c>
      <c r="J64" s="6">
        <v>123</v>
      </c>
      <c r="K64" s="6">
        <v>124.4</v>
      </c>
      <c r="L64" s="6">
        <v>121.6</v>
      </c>
      <c r="M64" s="6">
        <v>177.1</v>
      </c>
      <c r="N64" s="6">
        <v>193.7</v>
      </c>
      <c r="O64" s="57">
        <f t="shared" si="0"/>
        <v>9.3732354601919796E-2</v>
      </c>
      <c r="P64" s="84">
        <f t="shared" si="1"/>
        <v>0.47975553857906783</v>
      </c>
      <c r="Q64" s="84">
        <f t="shared" si="2"/>
        <v>0.4396875903962974</v>
      </c>
    </row>
    <row r="65" spans="1:17" x14ac:dyDescent="0.2">
      <c r="A65" s="41" t="s">
        <v>39</v>
      </c>
      <c r="B65" s="41" t="s">
        <v>665</v>
      </c>
      <c r="C65" s="41" t="s">
        <v>633</v>
      </c>
      <c r="D65" s="6">
        <v>8.6</v>
      </c>
      <c r="E65" s="6">
        <v>6.6</v>
      </c>
      <c r="F65" s="6">
        <v>9</v>
      </c>
      <c r="G65" s="6">
        <v>7.2</v>
      </c>
      <c r="H65" s="6">
        <v>6.4</v>
      </c>
      <c r="I65" s="6">
        <v>10.8</v>
      </c>
      <c r="J65" s="6">
        <v>13</v>
      </c>
      <c r="K65" s="6">
        <v>9.1</v>
      </c>
      <c r="L65" s="6">
        <v>7</v>
      </c>
      <c r="M65" s="6">
        <v>10.3</v>
      </c>
      <c r="N65" s="6">
        <v>13.3</v>
      </c>
      <c r="O65" s="57" t="str">
        <f t="shared" si="0"/>
        <v/>
      </c>
      <c r="P65" s="57" t="str">
        <f t="shared" si="1"/>
        <v/>
      </c>
      <c r="Q65" s="57" t="str">
        <f t="shared" si="2"/>
        <v/>
      </c>
    </row>
    <row r="66" spans="1:17" x14ac:dyDescent="0.2">
      <c r="A66" s="41" t="s">
        <v>39</v>
      </c>
      <c r="B66" s="41" t="s">
        <v>399</v>
      </c>
      <c r="C66" s="41" t="s">
        <v>631</v>
      </c>
      <c r="D66" s="6">
        <v>87.3</v>
      </c>
      <c r="E66" s="6">
        <v>68.8</v>
      </c>
      <c r="F66" s="6">
        <v>59.4</v>
      </c>
      <c r="G66" s="6">
        <v>67.2</v>
      </c>
      <c r="H66" s="6">
        <v>66.599999999999994</v>
      </c>
      <c r="I66" s="6">
        <v>53.2</v>
      </c>
      <c r="J66" s="6">
        <v>51.2</v>
      </c>
      <c r="K66" s="6">
        <v>70.599999999999994</v>
      </c>
      <c r="L66" s="6">
        <v>65.2</v>
      </c>
      <c r="M66" s="6">
        <v>71.599999999999994</v>
      </c>
      <c r="N66" s="6">
        <v>66</v>
      </c>
      <c r="O66" s="57">
        <f t="shared" si="0"/>
        <v>-7.8212290502793227E-2</v>
      </c>
      <c r="P66" s="84">
        <f t="shared" si="1"/>
        <v>0.24060150375939843</v>
      </c>
      <c r="Q66" s="84">
        <f t="shared" si="2"/>
        <v>0.24398625429553261</v>
      </c>
    </row>
    <row r="67" spans="1:17" x14ac:dyDescent="0.2">
      <c r="A67" s="41" t="s">
        <v>39</v>
      </c>
      <c r="B67" s="41" t="s">
        <v>666</v>
      </c>
      <c r="C67" s="41" t="s">
        <v>631</v>
      </c>
      <c r="D67" s="6">
        <v>280</v>
      </c>
      <c r="E67" s="6">
        <v>264.2</v>
      </c>
      <c r="F67" s="6">
        <v>250.7</v>
      </c>
      <c r="G67" s="6">
        <v>276.89999999999998</v>
      </c>
      <c r="H67" s="6">
        <v>268.60000000000002</v>
      </c>
      <c r="I67" s="6">
        <v>260.10000000000002</v>
      </c>
      <c r="J67" s="6">
        <v>220</v>
      </c>
      <c r="K67" s="6">
        <v>186.8</v>
      </c>
      <c r="L67" s="6">
        <v>155.6</v>
      </c>
      <c r="M67" s="6">
        <v>164.9</v>
      </c>
      <c r="N67" s="6">
        <v>156</v>
      </c>
      <c r="O67" s="57">
        <f t="shared" si="0"/>
        <v>-5.3972104305639812E-2</v>
      </c>
      <c r="P67" s="83">
        <f t="shared" si="1"/>
        <v>-0.40023068050749716</v>
      </c>
      <c r="Q67" s="84">
        <f t="shared" si="2"/>
        <v>0.44285714285714284</v>
      </c>
    </row>
    <row r="68" spans="1:17" x14ac:dyDescent="0.2">
      <c r="A68" s="41" t="s">
        <v>39</v>
      </c>
      <c r="B68" s="41" t="s">
        <v>667</v>
      </c>
      <c r="C68" s="41" t="s">
        <v>631</v>
      </c>
      <c r="D68" s="6">
        <v>20.6</v>
      </c>
      <c r="E68" s="6">
        <v>17.899999999999999</v>
      </c>
      <c r="F68" s="6">
        <v>23.2</v>
      </c>
      <c r="G68" s="6">
        <v>23.1</v>
      </c>
      <c r="H68" s="6">
        <v>13.7</v>
      </c>
      <c r="I68" s="6">
        <v>14</v>
      </c>
      <c r="J68" s="6">
        <v>13.9</v>
      </c>
      <c r="K68" s="6">
        <v>13.4</v>
      </c>
      <c r="L68" s="6">
        <v>17.8</v>
      </c>
      <c r="M68" s="6">
        <v>16</v>
      </c>
      <c r="N68" s="6">
        <v>17.100000000000001</v>
      </c>
      <c r="O68" s="57" t="str">
        <f t="shared" si="0"/>
        <v/>
      </c>
      <c r="P68" s="57" t="str">
        <f t="shared" si="1"/>
        <v/>
      </c>
      <c r="Q68" s="84">
        <f t="shared" si="2"/>
        <v>0.1699029126213592</v>
      </c>
    </row>
    <row r="69" spans="1:17" x14ac:dyDescent="0.2">
      <c r="A69" s="41" t="s">
        <v>39</v>
      </c>
      <c r="B69" s="41" t="s">
        <v>668</v>
      </c>
      <c r="C69" s="41" t="s">
        <v>633</v>
      </c>
      <c r="D69" s="6">
        <v>12.2</v>
      </c>
      <c r="E69" s="6">
        <v>11.1</v>
      </c>
      <c r="F69" s="6">
        <v>10.7</v>
      </c>
      <c r="G69" s="6">
        <v>14.6</v>
      </c>
      <c r="H69" s="6">
        <v>14.4</v>
      </c>
      <c r="I69" s="6">
        <v>14.2</v>
      </c>
      <c r="J69" s="6">
        <v>13</v>
      </c>
      <c r="K69" s="6">
        <v>11</v>
      </c>
      <c r="L69" s="6">
        <v>12.6</v>
      </c>
      <c r="M69" s="6">
        <v>17.7</v>
      </c>
      <c r="N69" s="6">
        <v>22.2</v>
      </c>
      <c r="O69" s="57" t="str">
        <f t="shared" si="0"/>
        <v/>
      </c>
      <c r="P69" s="57" t="str">
        <f t="shared" si="1"/>
        <v/>
      </c>
      <c r="Q69" s="57" t="str">
        <f t="shared" si="2"/>
        <v/>
      </c>
    </row>
    <row r="70" spans="1:17" x14ac:dyDescent="0.2">
      <c r="A70" s="41" t="s">
        <v>39</v>
      </c>
      <c r="B70" s="41" t="s">
        <v>419</v>
      </c>
      <c r="C70" s="41" t="s">
        <v>631</v>
      </c>
      <c r="D70" s="6">
        <v>151.4</v>
      </c>
      <c r="E70" s="6">
        <v>149.5</v>
      </c>
      <c r="F70" s="6">
        <v>149.80000000000001</v>
      </c>
      <c r="G70" s="6">
        <v>138.4</v>
      </c>
      <c r="H70" s="6">
        <v>129.9</v>
      </c>
      <c r="I70" s="6">
        <v>137.9</v>
      </c>
      <c r="J70" s="6">
        <v>135.5</v>
      </c>
      <c r="K70" s="6">
        <v>101.2</v>
      </c>
      <c r="L70" s="6">
        <v>113.9</v>
      </c>
      <c r="M70" s="6">
        <v>133.1</v>
      </c>
      <c r="N70" s="6">
        <v>119.4</v>
      </c>
      <c r="O70" s="83">
        <f t="shared" ref="O70:O104" si="3">IF(M70&lt;20,"",(N70-M70)/M70)</f>
        <v>-0.10293012772351608</v>
      </c>
      <c r="P70" s="83">
        <f t="shared" ref="P70:P104" si="4">IF(I70&lt;20,"",(N70-I70)/I70)</f>
        <v>-0.13415518491660622</v>
      </c>
      <c r="Q70" s="84">
        <f t="shared" ref="Q70:Q104" si="5">IF(D70&lt;20,"",(D70-N70)/D70)</f>
        <v>0.21136063408190223</v>
      </c>
    </row>
    <row r="71" spans="1:17" x14ac:dyDescent="0.2">
      <c r="A71" s="41" t="s">
        <v>39</v>
      </c>
      <c r="B71" s="41" t="s">
        <v>669</v>
      </c>
      <c r="C71" s="41" t="s">
        <v>633</v>
      </c>
      <c r="D71" s="5">
        <v>0</v>
      </c>
      <c r="E71" s="5">
        <v>0</v>
      </c>
      <c r="F71" s="5">
        <v>0</v>
      </c>
      <c r="G71" s="6">
        <v>0.1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7" t="str">
        <f t="shared" si="3"/>
        <v/>
      </c>
      <c r="P71" s="57" t="str">
        <f t="shared" si="4"/>
        <v/>
      </c>
      <c r="Q71" s="57" t="str">
        <f t="shared" si="5"/>
        <v/>
      </c>
    </row>
    <row r="72" spans="1:17" x14ac:dyDescent="0.2">
      <c r="A72" s="41" t="s">
        <v>39</v>
      </c>
      <c r="B72" s="41" t="s">
        <v>447</v>
      </c>
      <c r="C72" s="41" t="s">
        <v>631</v>
      </c>
      <c r="D72" s="6">
        <v>42.3</v>
      </c>
      <c r="E72" s="6">
        <v>61.2</v>
      </c>
      <c r="F72" s="6">
        <v>68.2</v>
      </c>
      <c r="G72" s="6">
        <v>57.9</v>
      </c>
      <c r="H72" s="6">
        <v>60.5</v>
      </c>
      <c r="I72" s="6">
        <v>66.2</v>
      </c>
      <c r="J72" s="6">
        <v>43.5</v>
      </c>
      <c r="K72" s="6">
        <v>45.1</v>
      </c>
      <c r="L72" s="6">
        <v>37.200000000000003</v>
      </c>
      <c r="M72" s="6">
        <v>38.1</v>
      </c>
      <c r="N72" s="6">
        <v>33.9</v>
      </c>
      <c r="O72" s="83">
        <f t="shared" si="3"/>
        <v>-0.11023622047244101</v>
      </c>
      <c r="P72" s="83">
        <f t="shared" si="4"/>
        <v>-0.48791540785498494</v>
      </c>
      <c r="Q72" s="84">
        <f t="shared" si="5"/>
        <v>0.19858156028368792</v>
      </c>
    </row>
    <row r="73" spans="1:17" x14ac:dyDescent="0.2">
      <c r="A73" s="41" t="s">
        <v>39</v>
      </c>
      <c r="B73" s="41" t="s">
        <v>670</v>
      </c>
      <c r="C73" s="41" t="s">
        <v>633</v>
      </c>
      <c r="D73" s="6">
        <v>8.1</v>
      </c>
      <c r="E73" s="6">
        <v>10</v>
      </c>
      <c r="F73" s="6">
        <v>8.1999999999999993</v>
      </c>
      <c r="G73" s="6">
        <v>7.9</v>
      </c>
      <c r="H73" s="6">
        <v>11.5</v>
      </c>
      <c r="I73" s="6">
        <v>17.3</v>
      </c>
      <c r="J73" s="6">
        <v>28.3</v>
      </c>
      <c r="K73" s="6">
        <v>28.9</v>
      </c>
      <c r="L73" s="6">
        <v>30.6</v>
      </c>
      <c r="M73" s="6">
        <v>16.7</v>
      </c>
      <c r="N73" s="6">
        <v>18.399999999999999</v>
      </c>
      <c r="O73" s="57" t="str">
        <f t="shared" si="3"/>
        <v/>
      </c>
      <c r="P73" s="57" t="str">
        <f t="shared" si="4"/>
        <v/>
      </c>
      <c r="Q73" s="57" t="str">
        <f t="shared" si="5"/>
        <v/>
      </c>
    </row>
    <row r="74" spans="1:17" x14ac:dyDescent="0.2">
      <c r="A74" s="41" t="s">
        <v>39</v>
      </c>
      <c r="B74" s="41" t="s">
        <v>449</v>
      </c>
      <c r="C74" s="41" t="s">
        <v>631</v>
      </c>
      <c r="D74" s="6">
        <v>129.30000000000001</v>
      </c>
      <c r="E74" s="6">
        <v>114.3</v>
      </c>
      <c r="F74" s="6">
        <v>108.1</v>
      </c>
      <c r="G74" s="6">
        <v>113.2</v>
      </c>
      <c r="H74" s="6">
        <v>118.6</v>
      </c>
      <c r="I74" s="6">
        <v>118.3</v>
      </c>
      <c r="J74" s="6">
        <v>129</v>
      </c>
      <c r="K74" s="6">
        <v>138.9</v>
      </c>
      <c r="L74" s="6">
        <v>114.4</v>
      </c>
      <c r="M74" s="6">
        <v>105.8</v>
      </c>
      <c r="N74" s="6">
        <v>117.2</v>
      </c>
      <c r="O74" s="84">
        <f t="shared" si="3"/>
        <v>0.10775047258979212</v>
      </c>
      <c r="P74" s="57">
        <f t="shared" si="4"/>
        <v>-9.298393913778482E-3</v>
      </c>
      <c r="Q74" s="57">
        <f t="shared" si="5"/>
        <v>9.3580819798917303E-2</v>
      </c>
    </row>
    <row r="75" spans="1:17" x14ac:dyDescent="0.2">
      <c r="A75" s="41" t="s">
        <v>39</v>
      </c>
      <c r="B75" s="41" t="s">
        <v>671</v>
      </c>
      <c r="C75" s="41" t="s">
        <v>633</v>
      </c>
      <c r="D75" s="6">
        <v>14.8</v>
      </c>
      <c r="E75" s="6">
        <v>13.4</v>
      </c>
      <c r="F75" s="6">
        <v>14.6</v>
      </c>
      <c r="G75" s="6">
        <v>15.3</v>
      </c>
      <c r="H75" s="6">
        <v>17.399999999999999</v>
      </c>
      <c r="I75" s="6">
        <v>24</v>
      </c>
      <c r="J75" s="6">
        <v>19.8</v>
      </c>
      <c r="K75" s="6">
        <v>22.4</v>
      </c>
      <c r="L75" s="6">
        <v>23</v>
      </c>
      <c r="M75" s="6">
        <v>24.1</v>
      </c>
      <c r="N75" s="6">
        <v>19.5</v>
      </c>
      <c r="O75" s="83">
        <f t="shared" si="3"/>
        <v>-0.19087136929460585</v>
      </c>
      <c r="P75" s="83">
        <f t="shared" si="4"/>
        <v>-0.1875</v>
      </c>
      <c r="Q75" s="57" t="str">
        <f t="shared" si="5"/>
        <v/>
      </c>
    </row>
    <row r="76" spans="1:17" x14ac:dyDescent="0.2">
      <c r="A76" s="41" t="s">
        <v>39</v>
      </c>
      <c r="B76" s="41" t="s">
        <v>455</v>
      </c>
      <c r="C76" s="41" t="s">
        <v>631</v>
      </c>
      <c r="D76" s="6">
        <v>416.9</v>
      </c>
      <c r="E76" s="6">
        <v>370.1</v>
      </c>
      <c r="F76" s="6">
        <v>350.4</v>
      </c>
      <c r="G76" s="6">
        <v>331</v>
      </c>
      <c r="H76" s="6">
        <v>343.7</v>
      </c>
      <c r="I76" s="6">
        <v>317.60000000000002</v>
      </c>
      <c r="J76" s="6">
        <v>314.60000000000002</v>
      </c>
      <c r="K76" s="6">
        <v>335.8</v>
      </c>
      <c r="L76" s="6">
        <v>349.1</v>
      </c>
      <c r="M76" s="6">
        <v>371.7</v>
      </c>
      <c r="N76" s="6">
        <v>407.4</v>
      </c>
      <c r="O76" s="57">
        <f t="shared" si="3"/>
        <v>9.604519774011297E-2</v>
      </c>
      <c r="P76" s="84">
        <f t="shared" si="4"/>
        <v>0.28274559193954646</v>
      </c>
      <c r="Q76" s="57">
        <f t="shared" si="5"/>
        <v>2.2787239146078199E-2</v>
      </c>
    </row>
    <row r="77" spans="1:17" x14ac:dyDescent="0.2">
      <c r="A77" s="41" t="s">
        <v>39</v>
      </c>
      <c r="B77" s="41" t="s">
        <v>672</v>
      </c>
      <c r="C77" s="41" t="s">
        <v>631</v>
      </c>
      <c r="D77" s="6">
        <v>208.8</v>
      </c>
      <c r="E77" s="6">
        <v>206.6</v>
      </c>
      <c r="F77" s="6">
        <v>205.9</v>
      </c>
      <c r="G77" s="6">
        <v>193.5</v>
      </c>
      <c r="H77" s="6">
        <v>187.3</v>
      </c>
      <c r="I77" s="6">
        <v>147.6</v>
      </c>
      <c r="J77" s="6">
        <v>117.9</v>
      </c>
      <c r="K77" s="6">
        <v>108.2</v>
      </c>
      <c r="L77" s="6">
        <v>70.400000000000006</v>
      </c>
      <c r="M77" s="6">
        <v>77.900000000000006</v>
      </c>
      <c r="N77" s="6">
        <v>87</v>
      </c>
      <c r="O77" s="84">
        <f t="shared" si="3"/>
        <v>0.11681643132220788</v>
      </c>
      <c r="P77" s="83">
        <f t="shared" si="4"/>
        <v>-0.41056910569105687</v>
      </c>
      <c r="Q77" s="84">
        <f t="shared" si="5"/>
        <v>0.58333333333333337</v>
      </c>
    </row>
    <row r="78" spans="1:17" x14ac:dyDescent="0.2">
      <c r="A78" s="41" t="s">
        <v>39</v>
      </c>
      <c r="B78" s="41" t="s">
        <v>673</v>
      </c>
      <c r="C78" s="41" t="s">
        <v>633</v>
      </c>
      <c r="D78" s="6">
        <v>13.5</v>
      </c>
      <c r="E78" s="6">
        <v>16.600000000000001</v>
      </c>
      <c r="F78" s="6">
        <v>18.100000000000001</v>
      </c>
      <c r="G78" s="6">
        <v>18.899999999999999</v>
      </c>
      <c r="H78" s="6">
        <v>31.7</v>
      </c>
      <c r="I78" s="6">
        <v>34.200000000000003</v>
      </c>
      <c r="J78" s="6">
        <v>41.3</v>
      </c>
      <c r="K78" s="6">
        <v>69.7</v>
      </c>
      <c r="L78" s="6">
        <v>104.2</v>
      </c>
      <c r="M78" s="6">
        <v>97.2</v>
      </c>
      <c r="N78" s="6">
        <v>100.2</v>
      </c>
      <c r="O78" s="57">
        <f t="shared" si="3"/>
        <v>3.0864197530864196E-2</v>
      </c>
      <c r="P78" s="86">
        <f t="shared" si="4"/>
        <v>1.9298245614035086</v>
      </c>
      <c r="Q78" s="57" t="str">
        <f t="shared" si="5"/>
        <v/>
      </c>
    </row>
    <row r="79" spans="1:17" x14ac:dyDescent="0.2">
      <c r="A79" s="41" t="s">
        <v>39</v>
      </c>
      <c r="B79" s="41" t="s">
        <v>469</v>
      </c>
      <c r="C79" s="41" t="s">
        <v>631</v>
      </c>
      <c r="D79" s="6">
        <v>75.900000000000006</v>
      </c>
      <c r="E79" s="6">
        <v>65.7</v>
      </c>
      <c r="F79" s="6">
        <v>71.2</v>
      </c>
      <c r="G79" s="6">
        <v>69.599999999999994</v>
      </c>
      <c r="H79" s="6">
        <v>62.8</v>
      </c>
      <c r="I79" s="6">
        <v>50.3</v>
      </c>
      <c r="J79" s="6">
        <v>47.5</v>
      </c>
      <c r="K79" s="6">
        <v>41.8</v>
      </c>
      <c r="L79" s="6">
        <v>40</v>
      </c>
      <c r="M79" s="6">
        <v>34.6</v>
      </c>
      <c r="N79" s="6">
        <v>42.5</v>
      </c>
      <c r="O79" s="84">
        <f t="shared" si="3"/>
        <v>0.22832369942196526</v>
      </c>
      <c r="P79" s="83">
        <f t="shared" si="4"/>
        <v>-0.15506958250497013</v>
      </c>
      <c r="Q79" s="84">
        <f t="shared" si="5"/>
        <v>0.44005270092226617</v>
      </c>
    </row>
    <row r="80" spans="1:17" x14ac:dyDescent="0.2">
      <c r="A80" s="41" t="s">
        <v>40</v>
      </c>
      <c r="B80" s="41" t="s">
        <v>674</v>
      </c>
      <c r="C80" s="41" t="s">
        <v>633</v>
      </c>
      <c r="D80" s="6">
        <v>36</v>
      </c>
      <c r="E80" s="6">
        <v>40.5</v>
      </c>
      <c r="F80" s="6">
        <v>49.2</v>
      </c>
      <c r="G80" s="6">
        <v>41.7</v>
      </c>
      <c r="H80" s="6">
        <v>49.5</v>
      </c>
      <c r="I80" s="6">
        <v>43.4</v>
      </c>
      <c r="J80" s="6">
        <v>44.5</v>
      </c>
      <c r="K80" s="6">
        <v>62.3</v>
      </c>
      <c r="L80" s="6">
        <v>74.599999999999994</v>
      </c>
      <c r="M80" s="6">
        <v>64.5</v>
      </c>
      <c r="N80" s="6">
        <v>65.5</v>
      </c>
      <c r="O80" s="57">
        <f t="shared" si="3"/>
        <v>1.5503875968992248E-2</v>
      </c>
      <c r="P80" s="84">
        <f t="shared" si="4"/>
        <v>0.50921658986175122</v>
      </c>
      <c r="Q80" s="87">
        <f t="shared" si="5"/>
        <v>-0.81944444444444442</v>
      </c>
    </row>
    <row r="81" spans="1:17" x14ac:dyDescent="0.2">
      <c r="A81" s="41" t="s">
        <v>40</v>
      </c>
      <c r="B81" s="41" t="s">
        <v>472</v>
      </c>
      <c r="C81" s="41" t="s">
        <v>631</v>
      </c>
      <c r="D81" s="6">
        <v>67.599999999999994</v>
      </c>
      <c r="E81" s="6">
        <v>66</v>
      </c>
      <c r="F81" s="6">
        <v>77.3</v>
      </c>
      <c r="G81" s="6">
        <v>89.9</v>
      </c>
      <c r="H81" s="6">
        <v>93.8</v>
      </c>
      <c r="I81" s="6">
        <v>89.8</v>
      </c>
      <c r="J81" s="6">
        <v>76.5</v>
      </c>
      <c r="K81" s="6">
        <v>84.6</v>
      </c>
      <c r="L81" s="6">
        <v>97</v>
      </c>
      <c r="M81" s="6">
        <v>98.5</v>
      </c>
      <c r="N81" s="6">
        <v>85.9</v>
      </c>
      <c r="O81" s="83">
        <f t="shared" si="3"/>
        <v>-0.12791878172588828</v>
      </c>
      <c r="P81" s="57">
        <f t="shared" si="4"/>
        <v>-4.3429844097995454E-2</v>
      </c>
      <c r="Q81" s="83">
        <f t="shared" si="5"/>
        <v>-0.27071005917159785</v>
      </c>
    </row>
    <row r="82" spans="1:17" x14ac:dyDescent="0.2">
      <c r="A82" s="41" t="s">
        <v>40</v>
      </c>
      <c r="B82" s="41" t="s">
        <v>675</v>
      </c>
      <c r="C82" s="41" t="s">
        <v>631</v>
      </c>
      <c r="D82" s="6">
        <v>199.3</v>
      </c>
      <c r="E82" s="6">
        <v>184.5</v>
      </c>
      <c r="F82" s="6">
        <v>187.4</v>
      </c>
      <c r="G82" s="6">
        <v>203.8</v>
      </c>
      <c r="H82" s="6">
        <v>206.5</v>
      </c>
      <c r="I82" s="6">
        <v>189.3</v>
      </c>
      <c r="J82" s="6">
        <v>211.8</v>
      </c>
      <c r="K82" s="6">
        <v>185.7</v>
      </c>
      <c r="L82" s="6">
        <v>213.2</v>
      </c>
      <c r="M82" s="6">
        <v>200.5</v>
      </c>
      <c r="N82" s="6">
        <v>209.9</v>
      </c>
      <c r="O82" s="57">
        <f t="shared" si="3"/>
        <v>4.6882793017456389E-2</v>
      </c>
      <c r="P82" s="84">
        <f t="shared" si="4"/>
        <v>0.10882197569994714</v>
      </c>
      <c r="Q82" s="57">
        <f t="shared" si="5"/>
        <v>-5.3186151530356218E-2</v>
      </c>
    </row>
    <row r="83" spans="1:17" x14ac:dyDescent="0.2">
      <c r="A83" s="41" t="s">
        <v>40</v>
      </c>
      <c r="B83" s="41" t="s">
        <v>676</v>
      </c>
      <c r="C83" s="41" t="s">
        <v>633</v>
      </c>
      <c r="D83" s="6">
        <v>0.6</v>
      </c>
      <c r="E83" s="6">
        <v>1</v>
      </c>
      <c r="F83" s="6">
        <v>0.4</v>
      </c>
      <c r="G83" s="6">
        <v>1.1000000000000001</v>
      </c>
      <c r="H83" s="6">
        <v>1.5</v>
      </c>
      <c r="I83" s="6">
        <v>0.8</v>
      </c>
      <c r="J83" s="6">
        <v>1.2</v>
      </c>
      <c r="K83" s="6">
        <v>4.2</v>
      </c>
      <c r="L83" s="6">
        <v>1.5</v>
      </c>
      <c r="M83" s="6">
        <v>12.5</v>
      </c>
      <c r="N83" s="6">
        <v>14.5</v>
      </c>
      <c r="O83" s="57" t="str">
        <f t="shared" si="3"/>
        <v/>
      </c>
      <c r="P83" s="57" t="str">
        <f t="shared" si="4"/>
        <v/>
      </c>
      <c r="Q83" s="57" t="str">
        <f t="shared" si="5"/>
        <v/>
      </c>
    </row>
    <row r="84" spans="1:17" x14ac:dyDescent="0.2">
      <c r="A84" s="41" t="s">
        <v>40</v>
      </c>
      <c r="B84" s="41" t="s">
        <v>501</v>
      </c>
      <c r="C84" s="41" t="s">
        <v>631</v>
      </c>
      <c r="D84" s="6">
        <v>161.80000000000001</v>
      </c>
      <c r="E84" s="6">
        <v>148.30000000000001</v>
      </c>
      <c r="F84" s="6">
        <v>171.3</v>
      </c>
      <c r="G84" s="6">
        <v>170</v>
      </c>
      <c r="H84" s="6">
        <v>165.3</v>
      </c>
      <c r="I84" s="6">
        <v>170</v>
      </c>
      <c r="J84" s="6">
        <v>170.2</v>
      </c>
      <c r="K84" s="6">
        <v>157.30000000000001</v>
      </c>
      <c r="L84" s="6">
        <v>169.3</v>
      </c>
      <c r="M84" s="6">
        <v>187</v>
      </c>
      <c r="N84" s="6">
        <v>199.4</v>
      </c>
      <c r="O84" s="57">
        <f t="shared" si="3"/>
        <v>6.6310160427807519E-2</v>
      </c>
      <c r="P84" s="84">
        <f t="shared" si="4"/>
        <v>0.17294117647058826</v>
      </c>
      <c r="Q84" s="83">
        <f t="shared" si="5"/>
        <v>-0.23238566131025953</v>
      </c>
    </row>
    <row r="85" spans="1:17" x14ac:dyDescent="0.2">
      <c r="A85" s="41" t="s">
        <v>40</v>
      </c>
      <c r="B85" s="41" t="s">
        <v>677</v>
      </c>
      <c r="C85" s="41" t="s">
        <v>633</v>
      </c>
      <c r="D85" s="6">
        <v>82.5</v>
      </c>
      <c r="E85" s="6">
        <v>109.2</v>
      </c>
      <c r="F85" s="6">
        <v>101.1</v>
      </c>
      <c r="G85" s="6">
        <v>112.1</v>
      </c>
      <c r="H85" s="6">
        <v>126.9</v>
      </c>
      <c r="I85" s="6">
        <v>130.4</v>
      </c>
      <c r="J85" s="6">
        <v>151.4</v>
      </c>
      <c r="K85" s="6">
        <v>168.2</v>
      </c>
      <c r="L85" s="6">
        <v>200.5</v>
      </c>
      <c r="M85" s="6">
        <v>150.5</v>
      </c>
      <c r="N85" s="6">
        <v>139.4</v>
      </c>
      <c r="O85" s="57">
        <f t="shared" si="3"/>
        <v>-7.3754152823920227E-2</v>
      </c>
      <c r="P85" s="57">
        <f t="shared" si="4"/>
        <v>6.901840490797545E-2</v>
      </c>
      <c r="Q85" s="87">
        <f t="shared" si="5"/>
        <v>-0.68969696969696981</v>
      </c>
    </row>
    <row r="86" spans="1:17" x14ac:dyDescent="0.2">
      <c r="A86" s="41" t="s">
        <v>40</v>
      </c>
      <c r="B86" s="41" t="s">
        <v>40</v>
      </c>
      <c r="C86" s="41" t="s">
        <v>631</v>
      </c>
      <c r="D86" s="6">
        <v>6.2</v>
      </c>
      <c r="E86" s="6">
        <v>4.4000000000000004</v>
      </c>
      <c r="F86" s="6">
        <v>2.2999999999999998</v>
      </c>
      <c r="G86" s="6">
        <v>11.1</v>
      </c>
      <c r="H86" s="6">
        <v>7.2</v>
      </c>
      <c r="I86" s="6">
        <v>6.6</v>
      </c>
      <c r="J86" s="6">
        <v>6.1</v>
      </c>
      <c r="K86" s="6">
        <v>6.3</v>
      </c>
      <c r="L86" s="6">
        <v>11.8</v>
      </c>
      <c r="M86" s="6">
        <v>13.2</v>
      </c>
      <c r="N86" s="6">
        <v>23.3</v>
      </c>
      <c r="O86" s="57" t="str">
        <f t="shared" si="3"/>
        <v/>
      </c>
      <c r="P86" s="57" t="str">
        <f t="shared" si="4"/>
        <v/>
      </c>
      <c r="Q86" s="57" t="str">
        <f t="shared" si="5"/>
        <v/>
      </c>
    </row>
    <row r="87" spans="1:17" x14ac:dyDescent="0.2">
      <c r="A87" s="41" t="s">
        <v>40</v>
      </c>
      <c r="B87" s="41" t="s">
        <v>678</v>
      </c>
      <c r="C87" s="41" t="s">
        <v>633</v>
      </c>
      <c r="D87" s="6">
        <v>7</v>
      </c>
      <c r="E87" s="6">
        <v>8</v>
      </c>
      <c r="F87" s="6">
        <v>10.5</v>
      </c>
      <c r="G87" s="6">
        <v>8.9</v>
      </c>
      <c r="H87" s="6">
        <v>10.7</v>
      </c>
      <c r="I87" s="6">
        <v>2.8</v>
      </c>
      <c r="J87" s="6">
        <v>0.6</v>
      </c>
      <c r="K87" s="6">
        <v>0.9</v>
      </c>
      <c r="L87" s="6">
        <v>4</v>
      </c>
      <c r="M87" s="6">
        <v>14.7</v>
      </c>
      <c r="N87" s="6">
        <v>15</v>
      </c>
      <c r="O87" s="57" t="str">
        <f t="shared" si="3"/>
        <v/>
      </c>
      <c r="P87" s="57" t="str">
        <f t="shared" si="4"/>
        <v/>
      </c>
      <c r="Q87" s="57" t="str">
        <f t="shared" si="5"/>
        <v/>
      </c>
    </row>
    <row r="88" spans="1:17" x14ac:dyDescent="0.2">
      <c r="A88" s="41" t="s">
        <v>40</v>
      </c>
      <c r="B88" s="41" t="s">
        <v>537</v>
      </c>
      <c r="C88" s="41" t="s">
        <v>631</v>
      </c>
      <c r="D88" s="6">
        <v>45.6</v>
      </c>
      <c r="E88" s="6">
        <v>48.1</v>
      </c>
      <c r="F88" s="6">
        <v>43.4</v>
      </c>
      <c r="G88" s="6">
        <v>43.7</v>
      </c>
      <c r="H88" s="6">
        <v>41.6</v>
      </c>
      <c r="I88" s="6">
        <v>34.5</v>
      </c>
      <c r="J88" s="6">
        <v>42</v>
      </c>
      <c r="K88" s="6">
        <v>44</v>
      </c>
      <c r="L88" s="6">
        <v>21.8</v>
      </c>
      <c r="M88" s="6">
        <v>8.4</v>
      </c>
      <c r="N88" s="6">
        <v>8.9</v>
      </c>
      <c r="O88" s="57" t="str">
        <f t="shared" si="3"/>
        <v/>
      </c>
      <c r="P88" s="87">
        <f t="shared" si="4"/>
        <v>-0.74202898550724639</v>
      </c>
      <c r="Q88" s="85">
        <f t="shared" si="5"/>
        <v>0.80482456140350878</v>
      </c>
    </row>
    <row r="89" spans="1:17" x14ac:dyDescent="0.2">
      <c r="A89" s="41" t="s">
        <v>41</v>
      </c>
      <c r="B89" s="41" t="s">
        <v>679</v>
      </c>
      <c r="C89" s="41" t="s">
        <v>631</v>
      </c>
      <c r="D89" s="6">
        <v>280.8</v>
      </c>
      <c r="E89" s="6">
        <v>462.8</v>
      </c>
      <c r="F89" s="6">
        <v>323.60000000000002</v>
      </c>
      <c r="G89" s="6">
        <v>370.9</v>
      </c>
      <c r="H89" s="6">
        <v>400.1</v>
      </c>
      <c r="I89" s="6">
        <v>483.9</v>
      </c>
      <c r="J89" s="6">
        <v>436</v>
      </c>
      <c r="K89" s="6">
        <v>276.60000000000002</v>
      </c>
      <c r="L89" s="6">
        <v>361.8</v>
      </c>
      <c r="M89" s="6">
        <v>594.70000000000005</v>
      </c>
      <c r="N89" s="6">
        <v>677.1</v>
      </c>
      <c r="O89" s="84">
        <f t="shared" si="3"/>
        <v>0.13855725575920627</v>
      </c>
      <c r="P89" s="84">
        <f t="shared" si="4"/>
        <v>0.39925604463732189</v>
      </c>
      <c r="Q89" s="88">
        <f t="shared" si="5"/>
        <v>-1.4113247863247864</v>
      </c>
    </row>
    <row r="90" spans="1:17" x14ac:dyDescent="0.2">
      <c r="A90" s="41" t="s">
        <v>42</v>
      </c>
      <c r="B90" s="41" t="s">
        <v>680</v>
      </c>
      <c r="C90" s="41" t="s">
        <v>633</v>
      </c>
      <c r="D90" s="6">
        <v>11.3</v>
      </c>
      <c r="E90" s="6">
        <v>15.5</v>
      </c>
      <c r="F90" s="6">
        <v>16.600000000000001</v>
      </c>
      <c r="G90" s="6">
        <v>18.7</v>
      </c>
      <c r="H90" s="6">
        <v>15.9</v>
      </c>
      <c r="I90" s="6">
        <v>15</v>
      </c>
      <c r="J90" s="6">
        <v>14.6</v>
      </c>
      <c r="K90" s="6">
        <v>11.6</v>
      </c>
      <c r="L90" s="6">
        <v>9.8000000000000007</v>
      </c>
      <c r="M90" s="6">
        <v>13.3</v>
      </c>
      <c r="N90" s="6">
        <v>14.5</v>
      </c>
      <c r="O90" s="57" t="str">
        <f t="shared" si="3"/>
        <v/>
      </c>
      <c r="P90" s="57" t="str">
        <f t="shared" si="4"/>
        <v/>
      </c>
      <c r="Q90" s="57" t="str">
        <f t="shared" si="5"/>
        <v/>
      </c>
    </row>
    <row r="91" spans="1:17" x14ac:dyDescent="0.2">
      <c r="A91" s="41" t="s">
        <v>42</v>
      </c>
      <c r="B91" s="41" t="s">
        <v>681</v>
      </c>
      <c r="C91" s="41" t="s">
        <v>633</v>
      </c>
      <c r="D91" s="6">
        <v>19.899999999999999</v>
      </c>
      <c r="E91" s="6">
        <v>19.100000000000001</v>
      </c>
      <c r="F91" s="6">
        <v>18.5</v>
      </c>
      <c r="G91" s="6">
        <v>16.100000000000001</v>
      </c>
      <c r="H91" s="6">
        <v>16.8</v>
      </c>
      <c r="I91" s="6">
        <v>20.3</v>
      </c>
      <c r="J91" s="6">
        <v>20.8</v>
      </c>
      <c r="K91" s="6">
        <v>18.600000000000001</v>
      </c>
      <c r="L91" s="6">
        <v>21.9</v>
      </c>
      <c r="M91" s="6">
        <v>17.8</v>
      </c>
      <c r="N91" s="6">
        <v>20.100000000000001</v>
      </c>
      <c r="O91" s="57" t="str">
        <f t="shared" si="3"/>
        <v/>
      </c>
      <c r="P91" s="57">
        <f t="shared" si="4"/>
        <v>-9.8522167487684383E-3</v>
      </c>
      <c r="Q91" s="57" t="str">
        <f t="shared" si="5"/>
        <v/>
      </c>
    </row>
    <row r="92" spans="1:17" x14ac:dyDescent="0.2">
      <c r="A92" s="41" t="s">
        <v>42</v>
      </c>
      <c r="B92" s="41" t="s">
        <v>559</v>
      </c>
      <c r="C92" s="41" t="s">
        <v>631</v>
      </c>
      <c r="D92" s="6">
        <v>372.1</v>
      </c>
      <c r="E92" s="6">
        <v>365.9</v>
      </c>
      <c r="F92" s="6">
        <v>333.8</v>
      </c>
      <c r="G92" s="6">
        <v>356.7</v>
      </c>
      <c r="H92" s="6">
        <v>410.1</v>
      </c>
      <c r="I92" s="6">
        <v>412</v>
      </c>
      <c r="J92" s="6">
        <v>366.1</v>
      </c>
      <c r="K92" s="6">
        <v>340.9</v>
      </c>
      <c r="L92" s="6">
        <v>324.5</v>
      </c>
      <c r="M92" s="6">
        <v>297.3</v>
      </c>
      <c r="N92" s="6">
        <v>299.60000000000002</v>
      </c>
      <c r="O92" s="57">
        <f t="shared" si="3"/>
        <v>7.7362933064245246E-3</v>
      </c>
      <c r="P92" s="83">
        <f t="shared" si="4"/>
        <v>-0.27281553398058245</v>
      </c>
      <c r="Q92" s="84">
        <f t="shared" si="5"/>
        <v>0.19484009674818595</v>
      </c>
    </row>
    <row r="93" spans="1:17" x14ac:dyDescent="0.2">
      <c r="A93" s="41" t="s">
        <v>42</v>
      </c>
      <c r="B93" s="41" t="s">
        <v>682</v>
      </c>
      <c r="C93" s="41" t="s">
        <v>633</v>
      </c>
      <c r="D93" s="6">
        <v>18.7</v>
      </c>
      <c r="E93" s="6">
        <v>20.2</v>
      </c>
      <c r="F93" s="6">
        <v>18.5</v>
      </c>
      <c r="G93" s="6">
        <v>16.899999999999999</v>
      </c>
      <c r="H93" s="6">
        <v>15.1</v>
      </c>
      <c r="I93" s="6">
        <v>15.3</v>
      </c>
      <c r="J93" s="6">
        <v>15.2</v>
      </c>
      <c r="K93" s="6">
        <v>13.9</v>
      </c>
      <c r="L93" s="6">
        <v>13.2</v>
      </c>
      <c r="M93" s="6">
        <v>12</v>
      </c>
      <c r="N93" s="6">
        <v>15.6</v>
      </c>
      <c r="O93" s="57" t="str">
        <f t="shared" si="3"/>
        <v/>
      </c>
      <c r="P93" s="57" t="str">
        <f t="shared" si="4"/>
        <v/>
      </c>
      <c r="Q93" s="57" t="str">
        <f t="shared" si="5"/>
        <v/>
      </c>
    </row>
    <row r="94" spans="1:17" x14ac:dyDescent="0.2">
      <c r="A94" s="41" t="s">
        <v>42</v>
      </c>
      <c r="B94" s="41" t="s">
        <v>570</v>
      </c>
      <c r="C94" s="41" t="s">
        <v>631</v>
      </c>
      <c r="D94" s="6">
        <v>84.9</v>
      </c>
      <c r="E94" s="6">
        <v>90.4</v>
      </c>
      <c r="F94" s="6">
        <v>86.3</v>
      </c>
      <c r="G94" s="6">
        <v>88.1</v>
      </c>
      <c r="H94" s="6">
        <v>91</v>
      </c>
      <c r="I94" s="6">
        <v>63.4</v>
      </c>
      <c r="J94" s="6">
        <v>48.9</v>
      </c>
      <c r="K94" s="6">
        <v>44.7</v>
      </c>
      <c r="L94" s="6">
        <v>38.700000000000003</v>
      </c>
      <c r="M94" s="6">
        <v>42.9</v>
      </c>
      <c r="N94" s="6">
        <v>39</v>
      </c>
      <c r="O94" s="57">
        <f t="shared" si="3"/>
        <v>-9.0909090909090884E-2</v>
      </c>
      <c r="P94" s="83">
        <f t="shared" si="4"/>
        <v>-0.38485804416403785</v>
      </c>
      <c r="Q94" s="84">
        <f t="shared" si="5"/>
        <v>0.54063604240282692</v>
      </c>
    </row>
    <row r="95" spans="1:17" x14ac:dyDescent="0.2">
      <c r="A95" s="41" t="s">
        <v>42</v>
      </c>
      <c r="B95" s="41" t="s">
        <v>683</v>
      </c>
      <c r="C95" s="41" t="s">
        <v>633</v>
      </c>
      <c r="D95" s="6">
        <v>35.200000000000003</v>
      </c>
      <c r="E95" s="6">
        <v>35.1</v>
      </c>
      <c r="F95" s="6">
        <v>31.8</v>
      </c>
      <c r="G95" s="6">
        <v>22</v>
      </c>
      <c r="H95" s="6">
        <v>20</v>
      </c>
      <c r="I95" s="6">
        <v>18.2</v>
      </c>
      <c r="J95" s="6">
        <v>17.5</v>
      </c>
      <c r="K95" s="6">
        <v>18.2</v>
      </c>
      <c r="L95" s="6">
        <v>30.7</v>
      </c>
      <c r="M95" s="6">
        <v>28.9</v>
      </c>
      <c r="N95" s="6">
        <v>26</v>
      </c>
      <c r="O95" s="83">
        <f t="shared" si="3"/>
        <v>-0.10034602076124563</v>
      </c>
      <c r="P95" s="57" t="str">
        <f t="shared" si="4"/>
        <v/>
      </c>
      <c r="Q95" s="84">
        <f t="shared" si="5"/>
        <v>0.26136363636363641</v>
      </c>
    </row>
    <row r="96" spans="1:17" x14ac:dyDescent="0.2">
      <c r="A96" s="41" t="s">
        <v>42</v>
      </c>
      <c r="B96" s="41" t="s">
        <v>575</v>
      </c>
      <c r="C96" s="41" t="s">
        <v>631</v>
      </c>
      <c r="D96" s="6">
        <v>96.2</v>
      </c>
      <c r="E96" s="6">
        <v>85.1</v>
      </c>
      <c r="F96" s="6">
        <v>78.7</v>
      </c>
      <c r="G96" s="6">
        <v>57.5</v>
      </c>
      <c r="H96" s="6">
        <v>51.8</v>
      </c>
      <c r="I96" s="6">
        <v>61.7</v>
      </c>
      <c r="J96" s="6">
        <v>65.900000000000006</v>
      </c>
      <c r="K96" s="6">
        <v>55.5</v>
      </c>
      <c r="L96" s="6">
        <v>54.8</v>
      </c>
      <c r="M96" s="6">
        <v>49</v>
      </c>
      <c r="N96" s="6">
        <v>57.1</v>
      </c>
      <c r="O96" s="84">
        <f t="shared" si="3"/>
        <v>0.16530612244897963</v>
      </c>
      <c r="P96" s="57">
        <f t="shared" si="4"/>
        <v>-7.4554294975688842E-2</v>
      </c>
      <c r="Q96" s="84">
        <f t="shared" si="5"/>
        <v>0.40644490644490644</v>
      </c>
    </row>
    <row r="97" spans="1:17" x14ac:dyDescent="0.2">
      <c r="A97" s="41" t="s">
        <v>42</v>
      </c>
      <c r="B97" s="41" t="s">
        <v>684</v>
      </c>
      <c r="C97" s="41" t="s">
        <v>633</v>
      </c>
      <c r="D97" s="6">
        <v>34.200000000000003</v>
      </c>
      <c r="E97" s="6">
        <v>32.9</v>
      </c>
      <c r="F97" s="6">
        <v>28.1</v>
      </c>
      <c r="G97" s="6">
        <v>28.1</v>
      </c>
      <c r="H97" s="6">
        <v>24.6</v>
      </c>
      <c r="I97" s="6">
        <v>31.8</v>
      </c>
      <c r="J97" s="6">
        <v>30.5</v>
      </c>
      <c r="K97" s="6">
        <v>26.6</v>
      </c>
      <c r="L97" s="6">
        <v>23</v>
      </c>
      <c r="M97" s="6">
        <v>29.1</v>
      </c>
      <c r="N97" s="6">
        <v>28.7</v>
      </c>
      <c r="O97" s="57">
        <f t="shared" si="3"/>
        <v>-1.3745704467354024E-2</v>
      </c>
      <c r="P97" s="57">
        <f t="shared" si="4"/>
        <v>-9.7484276729559796E-2</v>
      </c>
      <c r="Q97" s="84">
        <f t="shared" si="5"/>
        <v>0.1608187134502925</v>
      </c>
    </row>
    <row r="98" spans="1:17" x14ac:dyDescent="0.2">
      <c r="A98" s="41" t="s">
        <v>42</v>
      </c>
      <c r="B98" s="41" t="s">
        <v>598</v>
      </c>
      <c r="C98" s="41" t="s">
        <v>631</v>
      </c>
      <c r="D98" s="6">
        <v>87.7</v>
      </c>
      <c r="E98" s="6">
        <v>93.1</v>
      </c>
      <c r="F98" s="6">
        <v>95.2</v>
      </c>
      <c r="G98" s="6">
        <v>80.7</v>
      </c>
      <c r="H98" s="6">
        <v>83.3</v>
      </c>
      <c r="I98" s="6">
        <v>91.8</v>
      </c>
      <c r="J98" s="6">
        <v>81.5</v>
      </c>
      <c r="K98" s="6">
        <v>65.3</v>
      </c>
      <c r="L98" s="6">
        <v>69.900000000000006</v>
      </c>
      <c r="M98" s="6">
        <v>72.5</v>
      </c>
      <c r="N98" s="6">
        <v>70</v>
      </c>
      <c r="O98" s="57">
        <f t="shared" si="3"/>
        <v>-3.4482758620689655E-2</v>
      </c>
      <c r="P98" s="83">
        <f t="shared" si="4"/>
        <v>-0.23747276688453156</v>
      </c>
      <c r="Q98" s="84">
        <f t="shared" si="5"/>
        <v>0.20182440136830104</v>
      </c>
    </row>
    <row r="99" spans="1:17" x14ac:dyDescent="0.2">
      <c r="A99" s="41" t="s">
        <v>42</v>
      </c>
      <c r="B99" s="41" t="s">
        <v>685</v>
      </c>
      <c r="C99" s="41" t="s">
        <v>633</v>
      </c>
      <c r="D99" s="6">
        <v>15.5</v>
      </c>
      <c r="E99" s="6">
        <v>15.3</v>
      </c>
      <c r="F99" s="6">
        <v>16.3</v>
      </c>
      <c r="G99" s="6">
        <v>17.899999999999999</v>
      </c>
      <c r="H99" s="6">
        <v>17.7</v>
      </c>
      <c r="I99" s="6">
        <v>20.6</v>
      </c>
      <c r="J99" s="6">
        <v>20</v>
      </c>
      <c r="K99" s="6">
        <v>16.600000000000001</v>
      </c>
      <c r="L99" s="6">
        <v>18.3</v>
      </c>
      <c r="M99" s="6">
        <v>18.2</v>
      </c>
      <c r="N99" s="6">
        <v>18.7</v>
      </c>
      <c r="O99" s="57" t="str">
        <f t="shared" si="3"/>
        <v/>
      </c>
      <c r="P99" s="57">
        <f t="shared" si="4"/>
        <v>-9.2233009708737962E-2</v>
      </c>
      <c r="Q99" s="57" t="str">
        <f t="shared" si="5"/>
        <v/>
      </c>
    </row>
    <row r="100" spans="1:17" x14ac:dyDescent="0.2">
      <c r="A100" s="41" t="s">
        <v>42</v>
      </c>
      <c r="B100" s="41" t="s">
        <v>615</v>
      </c>
      <c r="C100" s="41" t="s">
        <v>631</v>
      </c>
      <c r="D100" s="6">
        <v>58</v>
      </c>
      <c r="E100" s="6">
        <v>59</v>
      </c>
      <c r="F100" s="6">
        <v>46.3</v>
      </c>
      <c r="G100" s="6">
        <v>48.6</v>
      </c>
      <c r="H100" s="6">
        <v>51.2</v>
      </c>
      <c r="I100" s="6">
        <v>42.8</v>
      </c>
      <c r="J100" s="6">
        <v>45.6</v>
      </c>
      <c r="K100" s="6">
        <v>33.4</v>
      </c>
      <c r="L100" s="6">
        <v>34.799999999999997</v>
      </c>
      <c r="M100" s="6">
        <v>31</v>
      </c>
      <c r="N100" s="6">
        <v>33.799999999999997</v>
      </c>
      <c r="O100" s="57">
        <f t="shared" si="3"/>
        <v>9.0322580645161202E-2</v>
      </c>
      <c r="P100" s="83">
        <f t="shared" si="4"/>
        <v>-0.21028037383177572</v>
      </c>
      <c r="Q100" s="84">
        <f t="shared" si="5"/>
        <v>0.41724137931034488</v>
      </c>
    </row>
    <row r="101" spans="1:17" x14ac:dyDescent="0.2">
      <c r="A101" s="41" t="s">
        <v>42</v>
      </c>
      <c r="B101" s="41" t="s">
        <v>686</v>
      </c>
      <c r="C101" s="41" t="s">
        <v>631</v>
      </c>
      <c r="D101" s="6">
        <v>14.2</v>
      </c>
      <c r="E101" s="6">
        <v>18.100000000000001</v>
      </c>
      <c r="F101" s="6">
        <v>15.4</v>
      </c>
      <c r="G101" s="6">
        <v>26.5</v>
      </c>
      <c r="H101" s="6">
        <v>9</v>
      </c>
      <c r="I101" s="6">
        <v>11</v>
      </c>
      <c r="J101" s="6">
        <v>4.9000000000000004</v>
      </c>
      <c r="K101" s="6">
        <v>6.1</v>
      </c>
      <c r="L101" s="6">
        <v>5.3</v>
      </c>
      <c r="M101" s="6">
        <v>18.8</v>
      </c>
      <c r="N101" s="6">
        <v>12.2</v>
      </c>
      <c r="O101" s="57" t="str">
        <f t="shared" si="3"/>
        <v/>
      </c>
      <c r="P101" s="57" t="str">
        <f t="shared" si="4"/>
        <v/>
      </c>
      <c r="Q101" s="57" t="str">
        <f t="shared" si="5"/>
        <v/>
      </c>
    </row>
    <row r="102" spans="1:17" x14ac:dyDescent="0.2">
      <c r="A102" s="41" t="s">
        <v>44</v>
      </c>
      <c r="B102" s="41" t="s">
        <v>679</v>
      </c>
      <c r="C102" s="41" t="s">
        <v>631</v>
      </c>
      <c r="D102" s="5">
        <v>0</v>
      </c>
      <c r="E102" s="6">
        <v>0.5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7" t="str">
        <f t="shared" si="3"/>
        <v/>
      </c>
      <c r="P102" s="57" t="str">
        <f t="shared" si="4"/>
        <v/>
      </c>
      <c r="Q102" s="57" t="str">
        <f t="shared" si="5"/>
        <v/>
      </c>
    </row>
    <row r="103" spans="1:17" x14ac:dyDescent="0.2">
      <c r="A103" s="41" t="s">
        <v>43</v>
      </c>
      <c r="B103" s="41" t="s">
        <v>687</v>
      </c>
      <c r="C103" s="41" t="s">
        <v>633</v>
      </c>
      <c r="D103" s="6">
        <v>24</v>
      </c>
      <c r="E103" s="6">
        <v>30</v>
      </c>
      <c r="F103" s="6">
        <v>35</v>
      </c>
      <c r="G103" s="6">
        <v>60</v>
      </c>
      <c r="H103" s="6">
        <v>65</v>
      </c>
      <c r="I103" s="6">
        <v>60</v>
      </c>
      <c r="J103" s="6">
        <v>63</v>
      </c>
      <c r="K103" s="6">
        <v>70</v>
      </c>
      <c r="L103" s="6">
        <v>69</v>
      </c>
      <c r="M103" s="6">
        <v>68</v>
      </c>
      <c r="N103" s="6">
        <v>64</v>
      </c>
      <c r="O103" s="57">
        <f t="shared" si="3"/>
        <v>-5.8823529411764705E-2</v>
      </c>
      <c r="P103" s="57">
        <f t="shared" si="4"/>
        <v>6.6666666666666666E-2</v>
      </c>
      <c r="Q103" s="88">
        <f t="shared" si="5"/>
        <v>-1.6666666666666667</v>
      </c>
    </row>
    <row r="104" spans="1:17" x14ac:dyDescent="0.2">
      <c r="A104" s="41" t="s">
        <v>20</v>
      </c>
      <c r="B104" s="41" t="s">
        <v>20</v>
      </c>
      <c r="C104" s="41" t="s">
        <v>20</v>
      </c>
      <c r="D104" s="80">
        <v>9118.4</v>
      </c>
      <c r="E104" s="80">
        <v>9071.9</v>
      </c>
      <c r="F104" s="80">
        <v>8703.9</v>
      </c>
      <c r="G104" s="80">
        <v>8635.6</v>
      </c>
      <c r="H104" s="80">
        <v>8801.7999999999993</v>
      </c>
      <c r="I104" s="80">
        <v>8633.1</v>
      </c>
      <c r="J104" s="80">
        <v>8339.7999999999993</v>
      </c>
      <c r="K104" s="80">
        <v>7905.7</v>
      </c>
      <c r="L104" s="80">
        <v>8053.5</v>
      </c>
      <c r="M104" s="80">
        <v>8481.2999999999993</v>
      </c>
      <c r="N104" s="80">
        <v>8901</v>
      </c>
      <c r="O104" s="61">
        <f t="shared" si="3"/>
        <v>4.9485338332567033E-2</v>
      </c>
      <c r="P104" s="61">
        <f t="shared" si="4"/>
        <v>3.1031726726204911E-2</v>
      </c>
      <c r="Q104" s="61">
        <f t="shared" si="5"/>
        <v>2.3841902088085589E-2</v>
      </c>
    </row>
  </sheetData>
  <autoFilter ref="A4:C103" xr:uid="{00000000-0001-0000-0C00-000000000000}"/>
  <mergeCells count="3">
    <mergeCell ref="O3:Q3"/>
    <mergeCell ref="D2:N2"/>
    <mergeCell ref="D3:N3"/>
  </mergeCells>
  <pageMargins left="0.3" right="0.05" top="0.75" bottom="0.5" header="0" footer="0"/>
  <pageSetup scale="70" orientation="landscape" horizontalDpi="300" verticalDpi="300" r:id="rId1"/>
  <headerFooter>
    <oddHeader>&amp;CUniversity of Idaho
Spring 2024
Enrollment by College, Department, and Program Level&amp;RInstitutional Research</oddHeader>
    <oddFooter>&amp;L&amp;F&amp;C&amp;P/&amp;N&amp;R&amp;D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19"/>
  <sheetViews>
    <sheetView zoomScaleNormal="100" workbookViewId="0">
      <pane ySplit="4" topLeftCell="A5" activePane="bottomLeft" state="frozen"/>
      <selection activeCell="B1" sqref="B1"/>
      <selection pane="bottomLeft" activeCell="A5" sqref="A5"/>
    </sheetView>
  </sheetViews>
  <sheetFormatPr defaultColWidth="79.42578125" defaultRowHeight="12.75" x14ac:dyDescent="0.2"/>
  <cols>
    <col min="1" max="1" width="30" bestFit="1" customWidth="1"/>
    <col min="2" max="2" width="54.7109375" customWidth="1"/>
    <col min="3" max="3" width="13.140625" customWidth="1"/>
    <col min="4" max="14" width="8.140625" customWidth="1"/>
    <col min="15" max="17" width="7.85546875" customWidth="1"/>
  </cols>
  <sheetData>
    <row r="1" spans="1:17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x14ac:dyDescent="0.2">
      <c r="A2" s="23"/>
      <c r="B2" s="12"/>
      <c r="C2" s="12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2"/>
      <c r="P2" s="12"/>
      <c r="Q2" s="24"/>
    </row>
    <row r="3" spans="1:17" x14ac:dyDescent="0.2">
      <c r="A3" s="58"/>
      <c r="B3" s="18"/>
      <c r="C3" s="18"/>
      <c r="D3" s="103" t="s">
        <v>1025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1002</v>
      </c>
      <c r="P3" s="103"/>
      <c r="Q3" s="104"/>
    </row>
    <row r="4" spans="1:17" ht="25.5" x14ac:dyDescent="0.2">
      <c r="A4" s="37" t="s">
        <v>1007</v>
      </c>
      <c r="B4" s="59" t="s">
        <v>1019</v>
      </c>
      <c r="C4" s="59" t="s">
        <v>1020</v>
      </c>
      <c r="D4" s="27" t="s">
        <v>1</v>
      </c>
      <c r="E4" s="27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7" t="s">
        <v>8</v>
      </c>
      <c r="L4" s="27" t="s">
        <v>9</v>
      </c>
      <c r="M4" s="27" t="s">
        <v>10</v>
      </c>
      <c r="N4" s="27" t="s">
        <v>11</v>
      </c>
      <c r="O4" s="17" t="s">
        <v>998</v>
      </c>
      <c r="P4" s="17" t="s">
        <v>999</v>
      </c>
      <c r="Q4" s="26" t="s">
        <v>1000</v>
      </c>
    </row>
    <row r="5" spans="1:17" x14ac:dyDescent="0.2">
      <c r="A5" s="39" t="s">
        <v>32</v>
      </c>
      <c r="B5" s="39" t="s">
        <v>692</v>
      </c>
      <c r="C5" s="39" t="s">
        <v>1021</v>
      </c>
      <c r="D5" s="81">
        <v>0</v>
      </c>
      <c r="E5" s="81">
        <v>0</v>
      </c>
      <c r="F5" s="81">
        <v>0</v>
      </c>
      <c r="G5" s="81">
        <v>0</v>
      </c>
      <c r="H5" s="81">
        <v>0</v>
      </c>
      <c r="I5" s="81">
        <v>0</v>
      </c>
      <c r="J5" s="82">
        <v>8</v>
      </c>
      <c r="K5" s="82">
        <v>11</v>
      </c>
      <c r="L5" s="82">
        <v>9</v>
      </c>
      <c r="M5" s="82">
        <v>20</v>
      </c>
      <c r="N5" s="82">
        <v>18</v>
      </c>
      <c r="O5" s="83">
        <f>IF(M5&lt;20,"",(N5-M5)/M5)</f>
        <v>-0.1</v>
      </c>
      <c r="P5" s="57" t="str">
        <f>IF(I5&lt;20,"",(N5-I5)/I5)</f>
        <v/>
      </c>
      <c r="Q5" s="57" t="str">
        <f>IF(D5&lt;20,"",(N5-D5)/D5)</f>
        <v/>
      </c>
    </row>
    <row r="6" spans="1:17" x14ac:dyDescent="0.2">
      <c r="A6" s="39" t="s">
        <v>32</v>
      </c>
      <c r="B6" s="39" t="s">
        <v>692</v>
      </c>
      <c r="C6" s="63" t="s">
        <v>1017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6">
        <v>4</v>
      </c>
      <c r="K6" s="6">
        <v>6.3</v>
      </c>
      <c r="L6" s="6">
        <v>5.0999999999999996</v>
      </c>
      <c r="M6" s="6">
        <v>10.8</v>
      </c>
      <c r="N6" s="6">
        <v>10.1</v>
      </c>
      <c r="O6" s="57" t="str">
        <f t="shared" ref="O6:O69" si="0">IF(M6&lt;20,"",(N6-M6)/M6)</f>
        <v/>
      </c>
      <c r="P6" s="57" t="str">
        <f t="shared" ref="P6:P69" si="1">IF(I6&lt;20,"",(N6-I6)/I6)</f>
        <v/>
      </c>
      <c r="Q6" s="57" t="str">
        <f t="shared" ref="Q6:Q69" si="2">IF(D6&lt;20,"",(N6-D6)/D6)</f>
        <v/>
      </c>
    </row>
    <row r="7" spans="1:17" ht="12.75" customHeight="1" x14ac:dyDescent="0.2">
      <c r="A7" s="39" t="s">
        <v>32</v>
      </c>
      <c r="B7" s="41" t="s">
        <v>693</v>
      </c>
      <c r="C7" s="39" t="s">
        <v>1021</v>
      </c>
      <c r="D7" s="6">
        <v>48</v>
      </c>
      <c r="E7" s="6">
        <v>50</v>
      </c>
      <c r="F7" s="6">
        <v>43</v>
      </c>
      <c r="G7" s="6">
        <v>55</v>
      </c>
      <c r="H7" s="6">
        <v>47</v>
      </c>
      <c r="I7" s="6">
        <v>40</v>
      </c>
      <c r="J7" s="6">
        <v>43</v>
      </c>
      <c r="K7" s="6">
        <v>40</v>
      </c>
      <c r="L7" s="6">
        <v>38</v>
      </c>
      <c r="M7" s="6">
        <v>32</v>
      </c>
      <c r="N7" s="6">
        <v>42</v>
      </c>
      <c r="O7" s="84">
        <f t="shared" si="0"/>
        <v>0.3125</v>
      </c>
      <c r="P7" s="57">
        <f t="shared" si="1"/>
        <v>0.05</v>
      </c>
      <c r="Q7" s="83">
        <f t="shared" si="2"/>
        <v>-0.125</v>
      </c>
    </row>
    <row r="8" spans="1:17" ht="12.75" customHeight="1" x14ac:dyDescent="0.2">
      <c r="A8" s="39" t="s">
        <v>32</v>
      </c>
      <c r="B8" s="41" t="s">
        <v>693</v>
      </c>
      <c r="C8" s="63" t="s">
        <v>1017</v>
      </c>
      <c r="D8" s="6">
        <v>35.299999999999997</v>
      </c>
      <c r="E8" s="6">
        <v>36.6</v>
      </c>
      <c r="F8" s="6">
        <v>33.4</v>
      </c>
      <c r="G8" s="6">
        <v>40.6</v>
      </c>
      <c r="H8" s="6">
        <v>36.6</v>
      </c>
      <c r="I8" s="6">
        <v>36.799999999999997</v>
      </c>
      <c r="J8" s="6">
        <v>37.9</v>
      </c>
      <c r="K8" s="6">
        <v>37.700000000000003</v>
      </c>
      <c r="L8" s="6">
        <v>34.700000000000003</v>
      </c>
      <c r="M8" s="6">
        <v>27.2</v>
      </c>
      <c r="N8" s="6">
        <v>37.200000000000003</v>
      </c>
      <c r="O8" s="84">
        <f t="shared" si="0"/>
        <v>0.36764705882352955</v>
      </c>
      <c r="P8" s="57">
        <f t="shared" si="1"/>
        <v>1.086956521739146E-2</v>
      </c>
      <c r="Q8" s="57">
        <f t="shared" si="2"/>
        <v>5.3824362606232461E-2</v>
      </c>
    </row>
    <row r="9" spans="1:17" x14ac:dyDescent="0.2">
      <c r="A9" s="39" t="s">
        <v>32</v>
      </c>
      <c r="B9" s="41" t="s">
        <v>694</v>
      </c>
      <c r="C9" s="39" t="s">
        <v>1021</v>
      </c>
      <c r="D9" s="5">
        <v>0</v>
      </c>
      <c r="E9" s="6">
        <v>1</v>
      </c>
      <c r="F9" s="6">
        <v>1</v>
      </c>
      <c r="G9" s="6">
        <v>7</v>
      </c>
      <c r="H9" s="6">
        <v>8</v>
      </c>
      <c r="I9" s="6">
        <v>7</v>
      </c>
      <c r="J9" s="6">
        <v>8</v>
      </c>
      <c r="K9" s="6">
        <v>5</v>
      </c>
      <c r="L9" s="6">
        <v>4</v>
      </c>
      <c r="M9" s="6">
        <v>5</v>
      </c>
      <c r="N9" s="6">
        <v>4</v>
      </c>
      <c r="O9" s="57" t="str">
        <f t="shared" si="0"/>
        <v/>
      </c>
      <c r="P9" s="57" t="str">
        <f t="shared" si="1"/>
        <v/>
      </c>
      <c r="Q9" s="57" t="str">
        <f t="shared" si="2"/>
        <v/>
      </c>
    </row>
    <row r="10" spans="1:17" x14ac:dyDescent="0.2">
      <c r="A10" s="39" t="s">
        <v>32</v>
      </c>
      <c r="B10" s="41" t="s">
        <v>694</v>
      </c>
      <c r="C10" s="63" t="s">
        <v>1017</v>
      </c>
      <c r="D10" s="5">
        <v>0</v>
      </c>
      <c r="E10" s="6">
        <v>0.7</v>
      </c>
      <c r="F10" s="6">
        <v>0.5</v>
      </c>
      <c r="G10" s="6">
        <v>5.4</v>
      </c>
      <c r="H10" s="6">
        <v>5.4</v>
      </c>
      <c r="I10" s="6">
        <v>3.7</v>
      </c>
      <c r="J10" s="6">
        <v>6.1</v>
      </c>
      <c r="K10" s="6">
        <v>3.1</v>
      </c>
      <c r="L10" s="6">
        <v>3</v>
      </c>
      <c r="M10" s="6">
        <v>2.6</v>
      </c>
      <c r="N10" s="6">
        <v>1.7</v>
      </c>
      <c r="O10" s="57" t="str">
        <f t="shared" si="0"/>
        <v/>
      </c>
      <c r="P10" s="57" t="str">
        <f t="shared" si="1"/>
        <v/>
      </c>
      <c r="Q10" s="57" t="str">
        <f t="shared" si="2"/>
        <v/>
      </c>
    </row>
    <row r="11" spans="1:17" x14ac:dyDescent="0.2">
      <c r="A11" s="39" t="s">
        <v>32</v>
      </c>
      <c r="B11" s="41" t="s">
        <v>695</v>
      </c>
      <c r="C11" s="39" t="s">
        <v>1021</v>
      </c>
      <c r="D11" s="6">
        <v>104</v>
      </c>
      <c r="E11" s="6">
        <v>104</v>
      </c>
      <c r="F11" s="6">
        <v>116</v>
      </c>
      <c r="G11" s="6">
        <v>112</v>
      </c>
      <c r="H11" s="6">
        <v>120</v>
      </c>
      <c r="I11" s="6">
        <v>95</v>
      </c>
      <c r="J11" s="6">
        <v>74</v>
      </c>
      <c r="K11" s="6">
        <v>72</v>
      </c>
      <c r="L11" s="6">
        <v>89</v>
      </c>
      <c r="M11" s="6">
        <v>83</v>
      </c>
      <c r="N11" s="6">
        <v>85</v>
      </c>
      <c r="O11" s="57">
        <f t="shared" si="0"/>
        <v>2.4096385542168676E-2</v>
      </c>
      <c r="P11" s="83">
        <f t="shared" si="1"/>
        <v>-0.10526315789473684</v>
      </c>
      <c r="Q11" s="83">
        <f t="shared" si="2"/>
        <v>-0.18269230769230768</v>
      </c>
    </row>
    <row r="12" spans="1:17" x14ac:dyDescent="0.2">
      <c r="A12" s="39" t="s">
        <v>32</v>
      </c>
      <c r="B12" s="41" t="s">
        <v>695</v>
      </c>
      <c r="C12" s="63" t="s">
        <v>1017</v>
      </c>
      <c r="D12" s="6">
        <v>85.3</v>
      </c>
      <c r="E12" s="6">
        <v>84.2</v>
      </c>
      <c r="F12" s="6">
        <v>100.8</v>
      </c>
      <c r="G12" s="6">
        <v>95.4</v>
      </c>
      <c r="H12" s="6">
        <v>107.7</v>
      </c>
      <c r="I12" s="6">
        <v>82.6</v>
      </c>
      <c r="J12" s="6">
        <v>60.4</v>
      </c>
      <c r="K12" s="6">
        <v>60.9</v>
      </c>
      <c r="L12" s="6">
        <v>74.599999999999994</v>
      </c>
      <c r="M12" s="6">
        <v>66.5</v>
      </c>
      <c r="N12" s="6">
        <v>68.599999999999994</v>
      </c>
      <c r="O12" s="57">
        <f t="shared" si="0"/>
        <v>3.157894736842097E-2</v>
      </c>
      <c r="P12" s="83">
        <f t="shared" si="1"/>
        <v>-0.16949152542372883</v>
      </c>
      <c r="Q12" s="83">
        <f t="shared" si="2"/>
        <v>-0.19577960140679956</v>
      </c>
    </row>
    <row r="13" spans="1:17" x14ac:dyDescent="0.2">
      <c r="A13" s="39" t="s">
        <v>32</v>
      </c>
      <c r="B13" s="41" t="s">
        <v>696</v>
      </c>
      <c r="C13" s="39" t="s">
        <v>1021</v>
      </c>
      <c r="D13" s="6">
        <v>46</v>
      </c>
      <c r="E13" s="6">
        <v>48</v>
      </c>
      <c r="F13" s="6">
        <v>53</v>
      </c>
      <c r="G13" s="6">
        <v>46</v>
      </c>
      <c r="H13" s="6">
        <v>55</v>
      </c>
      <c r="I13" s="6">
        <v>55</v>
      </c>
      <c r="J13" s="6">
        <v>55</v>
      </c>
      <c r="K13" s="6">
        <v>46</v>
      </c>
      <c r="L13" s="6">
        <v>53</v>
      </c>
      <c r="M13" s="6">
        <v>51</v>
      </c>
      <c r="N13" s="6">
        <v>56</v>
      </c>
      <c r="O13" s="57">
        <f t="shared" si="0"/>
        <v>9.8039215686274508E-2</v>
      </c>
      <c r="P13" s="57">
        <f t="shared" si="1"/>
        <v>1.8181818181818181E-2</v>
      </c>
      <c r="Q13" s="84">
        <f t="shared" si="2"/>
        <v>0.21739130434782608</v>
      </c>
    </row>
    <row r="14" spans="1:17" x14ac:dyDescent="0.2">
      <c r="A14" s="39" t="s">
        <v>32</v>
      </c>
      <c r="B14" s="41" t="s">
        <v>696</v>
      </c>
      <c r="C14" s="63" t="s">
        <v>1017</v>
      </c>
      <c r="D14" s="6">
        <v>40.200000000000003</v>
      </c>
      <c r="E14" s="6">
        <v>42.4</v>
      </c>
      <c r="F14" s="6">
        <v>48.4</v>
      </c>
      <c r="G14" s="6">
        <v>40.700000000000003</v>
      </c>
      <c r="H14" s="6">
        <v>49.4</v>
      </c>
      <c r="I14" s="6">
        <v>52.9</v>
      </c>
      <c r="J14" s="6">
        <v>52.4</v>
      </c>
      <c r="K14" s="6">
        <v>44.8</v>
      </c>
      <c r="L14" s="6">
        <v>50.3</v>
      </c>
      <c r="M14" s="6">
        <v>53.5</v>
      </c>
      <c r="N14" s="6">
        <v>54</v>
      </c>
      <c r="O14" s="57">
        <f t="shared" si="0"/>
        <v>9.3457943925233638E-3</v>
      </c>
      <c r="P14" s="57">
        <f t="shared" si="1"/>
        <v>2.0793950850661654E-2</v>
      </c>
      <c r="Q14" s="84">
        <f t="shared" si="2"/>
        <v>0.34328358208955212</v>
      </c>
    </row>
    <row r="15" spans="1:17" x14ac:dyDescent="0.2">
      <c r="A15" s="39" t="s">
        <v>32</v>
      </c>
      <c r="B15" s="41" t="s">
        <v>697</v>
      </c>
      <c r="C15" s="39" t="s">
        <v>1021</v>
      </c>
      <c r="D15" s="6">
        <v>8</v>
      </c>
      <c r="E15" s="6">
        <v>6</v>
      </c>
      <c r="F15" s="6">
        <v>8</v>
      </c>
      <c r="G15" s="6">
        <v>6</v>
      </c>
      <c r="H15" s="6">
        <v>7</v>
      </c>
      <c r="I15" s="6">
        <v>13</v>
      </c>
      <c r="J15" s="6">
        <v>12</v>
      </c>
      <c r="K15" s="6">
        <v>12</v>
      </c>
      <c r="L15" s="6">
        <v>8</v>
      </c>
      <c r="M15" s="6">
        <v>13</v>
      </c>
      <c r="N15" s="6">
        <v>9</v>
      </c>
      <c r="O15" s="57" t="str">
        <f t="shared" si="0"/>
        <v/>
      </c>
      <c r="P15" s="57" t="str">
        <f t="shared" si="1"/>
        <v/>
      </c>
      <c r="Q15" s="57" t="str">
        <f t="shared" si="2"/>
        <v/>
      </c>
    </row>
    <row r="16" spans="1:17" x14ac:dyDescent="0.2">
      <c r="A16" s="39" t="s">
        <v>32</v>
      </c>
      <c r="B16" s="41" t="s">
        <v>697</v>
      </c>
      <c r="C16" s="63" t="s">
        <v>1017</v>
      </c>
      <c r="D16" s="6">
        <v>3.8</v>
      </c>
      <c r="E16" s="6">
        <v>4.5999999999999996</v>
      </c>
      <c r="F16" s="6">
        <v>5.8</v>
      </c>
      <c r="G16" s="6">
        <v>3.3</v>
      </c>
      <c r="H16" s="6">
        <v>3.7</v>
      </c>
      <c r="I16" s="6">
        <v>7.3</v>
      </c>
      <c r="J16" s="6">
        <v>9.1</v>
      </c>
      <c r="K16" s="6">
        <v>8.1</v>
      </c>
      <c r="L16" s="6">
        <v>3.5</v>
      </c>
      <c r="M16" s="6">
        <v>5.8</v>
      </c>
      <c r="N16" s="6">
        <v>5.6</v>
      </c>
      <c r="O16" s="57" t="str">
        <f t="shared" si="0"/>
        <v/>
      </c>
      <c r="P16" s="57" t="str">
        <f t="shared" si="1"/>
        <v/>
      </c>
      <c r="Q16" s="57" t="str">
        <f t="shared" si="2"/>
        <v/>
      </c>
    </row>
    <row r="17" spans="1:17" x14ac:dyDescent="0.2">
      <c r="A17" s="39" t="s">
        <v>32</v>
      </c>
      <c r="B17" s="41" t="s">
        <v>698</v>
      </c>
      <c r="C17" s="39" t="s">
        <v>1021</v>
      </c>
      <c r="D17" s="6">
        <v>38</v>
      </c>
      <c r="E17" s="6">
        <v>47</v>
      </c>
      <c r="F17" s="6">
        <v>40</v>
      </c>
      <c r="G17" s="6">
        <v>50</v>
      </c>
      <c r="H17" s="6">
        <v>42</v>
      </c>
      <c r="I17" s="6">
        <v>44</v>
      </c>
      <c r="J17" s="6">
        <v>43</v>
      </c>
      <c r="K17" s="6">
        <v>37</v>
      </c>
      <c r="L17" s="6">
        <v>45</v>
      </c>
      <c r="M17" s="6">
        <v>45</v>
      </c>
      <c r="N17" s="6">
        <v>43</v>
      </c>
      <c r="O17" s="57">
        <f t="shared" si="0"/>
        <v>-4.4444444444444446E-2</v>
      </c>
      <c r="P17" s="57">
        <f t="shared" si="1"/>
        <v>-2.2727272727272728E-2</v>
      </c>
      <c r="Q17" s="84">
        <f t="shared" si="2"/>
        <v>0.13157894736842105</v>
      </c>
    </row>
    <row r="18" spans="1:17" x14ac:dyDescent="0.2">
      <c r="A18" s="39" t="s">
        <v>32</v>
      </c>
      <c r="B18" s="41" t="s">
        <v>698</v>
      </c>
      <c r="C18" s="63" t="s">
        <v>1017</v>
      </c>
      <c r="D18" s="6">
        <v>32.299999999999997</v>
      </c>
      <c r="E18" s="6">
        <v>40.700000000000003</v>
      </c>
      <c r="F18" s="6">
        <v>41.8</v>
      </c>
      <c r="G18" s="6">
        <v>49.1</v>
      </c>
      <c r="H18" s="6">
        <v>42.6</v>
      </c>
      <c r="I18" s="6">
        <v>38.9</v>
      </c>
      <c r="J18" s="6">
        <v>39.700000000000003</v>
      </c>
      <c r="K18" s="6">
        <v>36.799999999999997</v>
      </c>
      <c r="L18" s="6">
        <v>43.2</v>
      </c>
      <c r="M18" s="6">
        <v>44.5</v>
      </c>
      <c r="N18" s="6">
        <v>40.9</v>
      </c>
      <c r="O18" s="57">
        <f t="shared" si="0"/>
        <v>-8.0898876404494419E-2</v>
      </c>
      <c r="P18" s="57">
        <f t="shared" si="1"/>
        <v>5.1413881748071981E-2</v>
      </c>
      <c r="Q18" s="84">
        <f t="shared" si="2"/>
        <v>0.26625386996904032</v>
      </c>
    </row>
    <row r="19" spans="1:17" x14ac:dyDescent="0.2">
      <c r="A19" s="39" t="s">
        <v>32</v>
      </c>
      <c r="B19" s="41" t="s">
        <v>699</v>
      </c>
      <c r="C19" s="39" t="s">
        <v>1021</v>
      </c>
      <c r="D19" s="6">
        <v>7</v>
      </c>
      <c r="E19" s="6">
        <v>7</v>
      </c>
      <c r="F19" s="6">
        <v>7</v>
      </c>
      <c r="G19" s="6">
        <v>6</v>
      </c>
      <c r="H19" s="6">
        <v>7</v>
      </c>
      <c r="I19" s="6">
        <v>10</v>
      </c>
      <c r="J19" s="6">
        <v>8</v>
      </c>
      <c r="K19" s="6">
        <v>14</v>
      </c>
      <c r="L19" s="6">
        <v>18</v>
      </c>
      <c r="M19" s="6">
        <v>18</v>
      </c>
      <c r="N19" s="6">
        <v>12</v>
      </c>
      <c r="O19" s="57" t="str">
        <f t="shared" si="0"/>
        <v/>
      </c>
      <c r="P19" s="57" t="str">
        <f t="shared" si="1"/>
        <v/>
      </c>
      <c r="Q19" s="57" t="str">
        <f t="shared" si="2"/>
        <v/>
      </c>
    </row>
    <row r="20" spans="1:17" x14ac:dyDescent="0.2">
      <c r="A20" s="39" t="s">
        <v>32</v>
      </c>
      <c r="B20" s="41" t="s">
        <v>699</v>
      </c>
      <c r="C20" s="63" t="s">
        <v>1017</v>
      </c>
      <c r="D20" s="6">
        <v>2.2999999999999998</v>
      </c>
      <c r="E20" s="6">
        <v>3.3</v>
      </c>
      <c r="F20" s="6">
        <v>3.4</v>
      </c>
      <c r="G20" s="6">
        <v>4.2</v>
      </c>
      <c r="H20" s="6">
        <v>3.8</v>
      </c>
      <c r="I20" s="6">
        <v>5.8</v>
      </c>
      <c r="J20" s="6">
        <v>7.3</v>
      </c>
      <c r="K20" s="6">
        <v>10.9</v>
      </c>
      <c r="L20" s="6">
        <v>13.6</v>
      </c>
      <c r="M20" s="6">
        <v>13</v>
      </c>
      <c r="N20" s="6">
        <v>7.2</v>
      </c>
      <c r="O20" s="57" t="str">
        <f t="shared" si="0"/>
        <v/>
      </c>
      <c r="P20" s="57" t="str">
        <f t="shared" si="1"/>
        <v/>
      </c>
      <c r="Q20" s="57" t="str">
        <f t="shared" si="2"/>
        <v/>
      </c>
    </row>
    <row r="21" spans="1:17" x14ac:dyDescent="0.2">
      <c r="A21" s="39" t="s">
        <v>32</v>
      </c>
      <c r="B21" s="41" t="s">
        <v>700</v>
      </c>
      <c r="C21" s="39" t="s">
        <v>1021</v>
      </c>
      <c r="D21" s="6">
        <v>20</v>
      </c>
      <c r="E21" s="6">
        <v>13</v>
      </c>
      <c r="F21" s="6">
        <v>12</v>
      </c>
      <c r="G21" s="6">
        <v>13</v>
      </c>
      <c r="H21" s="6">
        <v>19</v>
      </c>
      <c r="I21" s="6">
        <v>20</v>
      </c>
      <c r="J21" s="6">
        <v>22</v>
      </c>
      <c r="K21" s="6">
        <v>18</v>
      </c>
      <c r="L21" s="6">
        <v>14</v>
      </c>
      <c r="M21" s="6">
        <v>16</v>
      </c>
      <c r="N21" s="6">
        <v>19</v>
      </c>
      <c r="O21" s="57" t="str">
        <f t="shared" si="0"/>
        <v/>
      </c>
      <c r="P21" s="57">
        <f t="shared" si="1"/>
        <v>-0.05</v>
      </c>
      <c r="Q21" s="57">
        <f t="shared" si="2"/>
        <v>-0.05</v>
      </c>
    </row>
    <row r="22" spans="1:17" x14ac:dyDescent="0.2">
      <c r="A22" s="39" t="s">
        <v>32</v>
      </c>
      <c r="B22" s="41" t="s">
        <v>700</v>
      </c>
      <c r="C22" s="63" t="s">
        <v>1017</v>
      </c>
      <c r="D22" s="6">
        <v>12</v>
      </c>
      <c r="E22" s="6">
        <v>6.6</v>
      </c>
      <c r="F22" s="6">
        <v>5.2</v>
      </c>
      <c r="G22" s="6">
        <v>8.3000000000000007</v>
      </c>
      <c r="H22" s="6">
        <v>12</v>
      </c>
      <c r="I22" s="6">
        <v>13.7</v>
      </c>
      <c r="J22" s="6">
        <v>15.1</v>
      </c>
      <c r="K22" s="6">
        <v>10.3</v>
      </c>
      <c r="L22" s="6">
        <v>8.6</v>
      </c>
      <c r="M22" s="6">
        <v>10.5</v>
      </c>
      <c r="N22" s="6">
        <v>13.8</v>
      </c>
      <c r="O22" s="57" t="str">
        <f t="shared" si="0"/>
        <v/>
      </c>
      <c r="P22" s="57" t="str">
        <f t="shared" si="1"/>
        <v/>
      </c>
      <c r="Q22" s="57" t="str">
        <f t="shared" si="2"/>
        <v/>
      </c>
    </row>
    <row r="23" spans="1:17" x14ac:dyDescent="0.2">
      <c r="A23" s="39" t="s">
        <v>32</v>
      </c>
      <c r="B23" s="41" t="s">
        <v>701</v>
      </c>
      <c r="C23" s="39" t="s">
        <v>1021</v>
      </c>
      <c r="D23" s="6">
        <v>239</v>
      </c>
      <c r="E23" s="6">
        <v>205</v>
      </c>
      <c r="F23" s="6">
        <v>187</v>
      </c>
      <c r="G23" s="6">
        <v>200</v>
      </c>
      <c r="H23" s="6">
        <v>205</v>
      </c>
      <c r="I23" s="6">
        <v>204</v>
      </c>
      <c r="J23" s="6">
        <v>227</v>
      </c>
      <c r="K23" s="6">
        <v>218</v>
      </c>
      <c r="L23" s="6">
        <v>241</v>
      </c>
      <c r="M23" s="6">
        <v>263</v>
      </c>
      <c r="N23" s="6">
        <v>267</v>
      </c>
      <c r="O23" s="57">
        <f t="shared" si="0"/>
        <v>1.5209125475285171E-2</v>
      </c>
      <c r="P23" s="84">
        <f t="shared" si="1"/>
        <v>0.30882352941176472</v>
      </c>
      <c r="Q23" s="84">
        <f t="shared" si="2"/>
        <v>0.11715481171548117</v>
      </c>
    </row>
    <row r="24" spans="1:17" x14ac:dyDescent="0.2">
      <c r="A24" s="39" t="s">
        <v>32</v>
      </c>
      <c r="B24" s="41" t="s">
        <v>701</v>
      </c>
      <c r="C24" s="63" t="s">
        <v>1017</v>
      </c>
      <c r="D24" s="6">
        <v>210.9</v>
      </c>
      <c r="E24" s="6">
        <v>170.5</v>
      </c>
      <c r="F24" s="6">
        <v>166.6</v>
      </c>
      <c r="G24" s="6">
        <v>174.5</v>
      </c>
      <c r="H24" s="6">
        <v>177.9</v>
      </c>
      <c r="I24" s="6">
        <v>186.1</v>
      </c>
      <c r="J24" s="6">
        <v>206.8</v>
      </c>
      <c r="K24" s="6">
        <v>202.1</v>
      </c>
      <c r="L24" s="6">
        <v>212.3</v>
      </c>
      <c r="M24" s="6">
        <v>237.1</v>
      </c>
      <c r="N24" s="6">
        <v>240.9</v>
      </c>
      <c r="O24" s="57">
        <f t="shared" si="0"/>
        <v>1.6026992830029573E-2</v>
      </c>
      <c r="P24" s="84">
        <f t="shared" si="1"/>
        <v>0.29446534121440093</v>
      </c>
      <c r="Q24" s="84">
        <f t="shared" si="2"/>
        <v>0.14224751066856331</v>
      </c>
    </row>
    <row r="25" spans="1:17" x14ac:dyDescent="0.2">
      <c r="A25" s="39" t="s">
        <v>32</v>
      </c>
      <c r="B25" s="41" t="s">
        <v>702</v>
      </c>
      <c r="C25" s="39" t="s">
        <v>1021</v>
      </c>
      <c r="D25" s="5">
        <v>0</v>
      </c>
      <c r="E25" s="5">
        <v>0</v>
      </c>
      <c r="F25" s="6">
        <v>14</v>
      </c>
      <c r="G25" s="6">
        <v>19</v>
      </c>
      <c r="H25" s="6">
        <v>22</v>
      </c>
      <c r="I25" s="6">
        <v>28</v>
      </c>
      <c r="J25" s="6">
        <v>29</v>
      </c>
      <c r="K25" s="6">
        <v>32</v>
      </c>
      <c r="L25" s="6">
        <v>46</v>
      </c>
      <c r="M25" s="6">
        <v>45</v>
      </c>
      <c r="N25" s="6">
        <v>46</v>
      </c>
      <c r="O25" s="57">
        <f t="shared" si="0"/>
        <v>2.2222222222222223E-2</v>
      </c>
      <c r="P25" s="85">
        <f t="shared" si="1"/>
        <v>0.6428571428571429</v>
      </c>
      <c r="Q25" s="57" t="str">
        <f t="shared" si="2"/>
        <v/>
      </c>
    </row>
    <row r="26" spans="1:17" x14ac:dyDescent="0.2">
      <c r="A26" s="39" t="s">
        <v>32</v>
      </c>
      <c r="B26" s="41" t="s">
        <v>702</v>
      </c>
      <c r="C26" s="63" t="s">
        <v>1017</v>
      </c>
      <c r="D26" s="5">
        <v>0</v>
      </c>
      <c r="E26" s="5">
        <v>0</v>
      </c>
      <c r="F26" s="6">
        <v>12.9</v>
      </c>
      <c r="G26" s="6">
        <v>16.600000000000001</v>
      </c>
      <c r="H26" s="6">
        <v>17.5</v>
      </c>
      <c r="I26" s="6">
        <v>22.5</v>
      </c>
      <c r="J26" s="6">
        <v>24</v>
      </c>
      <c r="K26" s="6">
        <v>27.8</v>
      </c>
      <c r="L26" s="6">
        <v>36.4</v>
      </c>
      <c r="M26" s="6">
        <v>37.200000000000003</v>
      </c>
      <c r="N26" s="6">
        <v>39.4</v>
      </c>
      <c r="O26" s="57">
        <f t="shared" si="0"/>
        <v>5.9139784946236437E-2</v>
      </c>
      <c r="P26" s="85">
        <f t="shared" si="1"/>
        <v>0.75111111111111106</v>
      </c>
      <c r="Q26" s="57" t="str">
        <f t="shared" si="2"/>
        <v/>
      </c>
    </row>
    <row r="27" spans="1:17" x14ac:dyDescent="0.2">
      <c r="A27" s="39" t="s">
        <v>32</v>
      </c>
      <c r="B27" s="41" t="s">
        <v>703</v>
      </c>
      <c r="C27" s="39" t="s">
        <v>1021</v>
      </c>
      <c r="D27" s="6">
        <v>57</v>
      </c>
      <c r="E27" s="6">
        <v>57</v>
      </c>
      <c r="F27" s="6">
        <v>40</v>
      </c>
      <c r="G27" s="6">
        <v>22</v>
      </c>
      <c r="H27" s="6">
        <v>10</v>
      </c>
      <c r="I27" s="6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7" t="str">
        <f t="shared" si="0"/>
        <v/>
      </c>
      <c r="P27" s="57" t="str">
        <f t="shared" si="1"/>
        <v/>
      </c>
      <c r="Q27" s="88">
        <f t="shared" si="2"/>
        <v>-1</v>
      </c>
    </row>
    <row r="28" spans="1:17" x14ac:dyDescent="0.2">
      <c r="A28" s="39" t="s">
        <v>32</v>
      </c>
      <c r="B28" s="41" t="s">
        <v>703</v>
      </c>
      <c r="C28" s="63" t="s">
        <v>1017</v>
      </c>
      <c r="D28" s="6">
        <v>46</v>
      </c>
      <c r="E28" s="6">
        <v>47.2</v>
      </c>
      <c r="F28" s="6">
        <v>35</v>
      </c>
      <c r="G28" s="6">
        <v>16.399999999999999</v>
      </c>
      <c r="H28" s="6">
        <v>8.8000000000000007</v>
      </c>
      <c r="I28" s="6">
        <v>0.5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7" t="str">
        <f t="shared" si="0"/>
        <v/>
      </c>
      <c r="P28" s="57" t="str">
        <f t="shared" si="1"/>
        <v/>
      </c>
      <c r="Q28" s="88">
        <f t="shared" si="2"/>
        <v>-1</v>
      </c>
    </row>
    <row r="29" spans="1:17" x14ac:dyDescent="0.2">
      <c r="A29" s="39" t="s">
        <v>32</v>
      </c>
      <c r="B29" s="41" t="s">
        <v>704</v>
      </c>
      <c r="C29" s="39" t="s">
        <v>1021</v>
      </c>
      <c r="D29" s="6">
        <v>11</v>
      </c>
      <c r="E29" s="6">
        <v>8</v>
      </c>
      <c r="F29" s="6">
        <v>7</v>
      </c>
      <c r="G29" s="6">
        <v>6</v>
      </c>
      <c r="H29" s="6">
        <v>8</v>
      </c>
      <c r="I29" s="6">
        <v>13</v>
      </c>
      <c r="J29" s="6">
        <v>10</v>
      </c>
      <c r="K29" s="6">
        <v>10</v>
      </c>
      <c r="L29" s="6">
        <v>12</v>
      </c>
      <c r="M29" s="6">
        <v>16</v>
      </c>
      <c r="N29" s="6">
        <v>17</v>
      </c>
      <c r="O29" s="57" t="str">
        <f t="shared" si="0"/>
        <v/>
      </c>
      <c r="P29" s="57" t="str">
        <f t="shared" si="1"/>
        <v/>
      </c>
      <c r="Q29" s="57" t="str">
        <f t="shared" si="2"/>
        <v/>
      </c>
    </row>
    <row r="30" spans="1:17" x14ac:dyDescent="0.2">
      <c r="A30" s="39" t="s">
        <v>32</v>
      </c>
      <c r="B30" s="41" t="s">
        <v>704</v>
      </c>
      <c r="C30" s="63" t="s">
        <v>1017</v>
      </c>
      <c r="D30" s="6">
        <v>7</v>
      </c>
      <c r="E30" s="6">
        <v>4.5</v>
      </c>
      <c r="F30" s="6">
        <v>4.0999999999999996</v>
      </c>
      <c r="G30" s="6">
        <v>4.7</v>
      </c>
      <c r="H30" s="6">
        <v>5.7</v>
      </c>
      <c r="I30" s="6">
        <v>9.8000000000000007</v>
      </c>
      <c r="J30" s="6">
        <v>7.5</v>
      </c>
      <c r="K30" s="6">
        <v>6.4</v>
      </c>
      <c r="L30" s="6">
        <v>8.5</v>
      </c>
      <c r="M30" s="6">
        <v>10.199999999999999</v>
      </c>
      <c r="N30" s="6">
        <v>13.5</v>
      </c>
      <c r="O30" s="57" t="str">
        <f t="shared" si="0"/>
        <v/>
      </c>
      <c r="P30" s="57" t="str">
        <f t="shared" si="1"/>
        <v/>
      </c>
      <c r="Q30" s="57" t="str">
        <f t="shared" si="2"/>
        <v/>
      </c>
    </row>
    <row r="31" spans="1:17" x14ac:dyDescent="0.2">
      <c r="A31" s="39" t="s">
        <v>32</v>
      </c>
      <c r="B31" s="41" t="s">
        <v>705</v>
      </c>
      <c r="C31" s="39" t="s">
        <v>1021</v>
      </c>
      <c r="D31" s="6">
        <v>76</v>
      </c>
      <c r="E31" s="6">
        <v>80</v>
      </c>
      <c r="F31" s="6">
        <v>45</v>
      </c>
      <c r="G31" s="6">
        <v>18</v>
      </c>
      <c r="H31" s="6">
        <v>4</v>
      </c>
      <c r="I31" s="6">
        <v>15</v>
      </c>
      <c r="J31" s="6">
        <v>30</v>
      </c>
      <c r="K31" s="6">
        <v>44</v>
      </c>
      <c r="L31" s="6">
        <v>52</v>
      </c>
      <c r="M31" s="6">
        <v>63</v>
      </c>
      <c r="N31" s="6">
        <v>71</v>
      </c>
      <c r="O31" s="84">
        <f t="shared" si="0"/>
        <v>0.12698412698412698</v>
      </c>
      <c r="P31" s="57" t="str">
        <f t="shared" si="1"/>
        <v/>
      </c>
      <c r="Q31" s="57">
        <f t="shared" si="2"/>
        <v>-6.5789473684210523E-2</v>
      </c>
    </row>
    <row r="32" spans="1:17" x14ac:dyDescent="0.2">
      <c r="A32" s="39" t="s">
        <v>32</v>
      </c>
      <c r="B32" s="41" t="s">
        <v>705</v>
      </c>
      <c r="C32" s="63" t="s">
        <v>1017</v>
      </c>
      <c r="D32" s="6">
        <v>60.6</v>
      </c>
      <c r="E32" s="6">
        <v>58.3</v>
      </c>
      <c r="F32" s="6">
        <v>36.4</v>
      </c>
      <c r="G32" s="6">
        <v>13.7</v>
      </c>
      <c r="H32" s="6">
        <v>3</v>
      </c>
      <c r="I32" s="6">
        <v>11.4</v>
      </c>
      <c r="J32" s="6">
        <v>23</v>
      </c>
      <c r="K32" s="6">
        <v>33.9</v>
      </c>
      <c r="L32" s="6">
        <v>42.3</v>
      </c>
      <c r="M32" s="6">
        <v>51.8</v>
      </c>
      <c r="N32" s="6">
        <v>52.6</v>
      </c>
      <c r="O32" s="57">
        <f t="shared" si="0"/>
        <v>1.5444015444015528E-2</v>
      </c>
      <c r="P32" s="57" t="str">
        <f t="shared" si="1"/>
        <v/>
      </c>
      <c r="Q32" s="83">
        <f t="shared" si="2"/>
        <v>-0.132013201320132</v>
      </c>
    </row>
    <row r="33" spans="1:17" x14ac:dyDescent="0.2">
      <c r="A33" s="39" t="s">
        <v>32</v>
      </c>
      <c r="B33" s="41" t="s">
        <v>706</v>
      </c>
      <c r="C33" s="39" t="s">
        <v>1021</v>
      </c>
      <c r="D33" s="6">
        <v>32</v>
      </c>
      <c r="E33" s="6">
        <v>38</v>
      </c>
      <c r="F33" s="6">
        <v>47</v>
      </c>
      <c r="G33" s="6">
        <v>44</v>
      </c>
      <c r="H33" s="6">
        <v>39</v>
      </c>
      <c r="I33" s="6">
        <v>33</v>
      </c>
      <c r="J33" s="6">
        <v>16</v>
      </c>
      <c r="K33" s="6">
        <v>5</v>
      </c>
      <c r="L33" s="5">
        <v>0</v>
      </c>
      <c r="M33" s="5">
        <v>0</v>
      </c>
      <c r="N33" s="5">
        <v>0</v>
      </c>
      <c r="O33" s="57" t="str">
        <f t="shared" si="0"/>
        <v/>
      </c>
      <c r="P33" s="88">
        <f t="shared" si="1"/>
        <v>-1</v>
      </c>
      <c r="Q33" s="88">
        <f t="shared" si="2"/>
        <v>-1</v>
      </c>
    </row>
    <row r="34" spans="1:17" x14ac:dyDescent="0.2">
      <c r="A34" s="39" t="s">
        <v>32</v>
      </c>
      <c r="B34" s="41" t="s">
        <v>706</v>
      </c>
      <c r="C34" s="63" t="s">
        <v>1017</v>
      </c>
      <c r="D34" s="6">
        <v>27.7</v>
      </c>
      <c r="E34" s="6">
        <v>32.4</v>
      </c>
      <c r="F34" s="6">
        <v>39</v>
      </c>
      <c r="G34" s="6">
        <v>34.6</v>
      </c>
      <c r="H34" s="6">
        <v>31.7</v>
      </c>
      <c r="I34" s="6">
        <v>27.9</v>
      </c>
      <c r="J34" s="6">
        <v>11.4</v>
      </c>
      <c r="K34" s="6">
        <v>3.2</v>
      </c>
      <c r="L34" s="5">
        <v>0</v>
      </c>
      <c r="M34" s="5">
        <v>0</v>
      </c>
      <c r="N34" s="5">
        <v>0</v>
      </c>
      <c r="O34" s="57" t="str">
        <f t="shared" si="0"/>
        <v/>
      </c>
      <c r="P34" s="88">
        <f t="shared" si="1"/>
        <v>-1</v>
      </c>
      <c r="Q34" s="88">
        <f t="shared" si="2"/>
        <v>-1</v>
      </c>
    </row>
    <row r="35" spans="1:17" x14ac:dyDescent="0.2">
      <c r="A35" s="39" t="s">
        <v>32</v>
      </c>
      <c r="B35" s="41" t="s">
        <v>707</v>
      </c>
      <c r="C35" s="39" t="s">
        <v>1021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8</v>
      </c>
      <c r="M35" s="6">
        <v>17</v>
      </c>
      <c r="N35" s="6">
        <v>19</v>
      </c>
      <c r="O35" s="57" t="str">
        <f t="shared" si="0"/>
        <v/>
      </c>
      <c r="P35" s="57" t="str">
        <f t="shared" si="1"/>
        <v/>
      </c>
      <c r="Q35" s="57" t="str">
        <f t="shared" si="2"/>
        <v/>
      </c>
    </row>
    <row r="36" spans="1:17" x14ac:dyDescent="0.2">
      <c r="A36" s="39" t="s">
        <v>32</v>
      </c>
      <c r="B36" s="41" t="s">
        <v>707</v>
      </c>
      <c r="C36" s="63" t="s">
        <v>1017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7.7</v>
      </c>
      <c r="M36" s="6">
        <v>15.2</v>
      </c>
      <c r="N36" s="6">
        <v>14.8</v>
      </c>
      <c r="O36" s="57" t="str">
        <f t="shared" si="0"/>
        <v/>
      </c>
      <c r="P36" s="57" t="str">
        <f t="shared" si="1"/>
        <v/>
      </c>
      <c r="Q36" s="57" t="str">
        <f t="shared" si="2"/>
        <v/>
      </c>
    </row>
    <row r="37" spans="1:17" x14ac:dyDescent="0.2">
      <c r="A37" s="39" t="s">
        <v>32</v>
      </c>
      <c r="B37" s="41" t="s">
        <v>708</v>
      </c>
      <c r="C37" s="39" t="s">
        <v>1021</v>
      </c>
      <c r="D37" s="6">
        <v>62</v>
      </c>
      <c r="E37" s="6">
        <v>54</v>
      </c>
      <c r="F37" s="6">
        <v>48</v>
      </c>
      <c r="G37" s="6">
        <v>37</v>
      </c>
      <c r="H37" s="6">
        <v>41</v>
      </c>
      <c r="I37" s="6">
        <v>29</v>
      </c>
      <c r="J37" s="6">
        <v>22</v>
      </c>
      <c r="K37" s="6">
        <v>33</v>
      </c>
      <c r="L37" s="6">
        <v>24</v>
      </c>
      <c r="M37" s="6">
        <v>21</v>
      </c>
      <c r="N37" s="6">
        <v>24</v>
      </c>
      <c r="O37" s="84">
        <f t="shared" si="0"/>
        <v>0.14285714285714285</v>
      </c>
      <c r="P37" s="83">
        <f t="shared" si="1"/>
        <v>-0.17241379310344829</v>
      </c>
      <c r="Q37" s="87">
        <f t="shared" si="2"/>
        <v>-0.61290322580645162</v>
      </c>
    </row>
    <row r="38" spans="1:17" x14ac:dyDescent="0.2">
      <c r="A38" s="39" t="s">
        <v>32</v>
      </c>
      <c r="B38" s="41" t="s">
        <v>708</v>
      </c>
      <c r="C38" s="63" t="s">
        <v>1017</v>
      </c>
      <c r="D38" s="6">
        <v>48.7</v>
      </c>
      <c r="E38" s="6">
        <v>41</v>
      </c>
      <c r="F38" s="6">
        <v>37.6</v>
      </c>
      <c r="G38" s="6">
        <v>32.9</v>
      </c>
      <c r="H38" s="6">
        <v>32.700000000000003</v>
      </c>
      <c r="I38" s="6">
        <v>26.1</v>
      </c>
      <c r="J38" s="6">
        <v>19.3</v>
      </c>
      <c r="K38" s="6">
        <v>26.7</v>
      </c>
      <c r="L38" s="6">
        <v>18.600000000000001</v>
      </c>
      <c r="M38" s="6">
        <v>18.100000000000001</v>
      </c>
      <c r="N38" s="6">
        <v>19.899999999999999</v>
      </c>
      <c r="O38" s="57" t="str">
        <f t="shared" si="0"/>
        <v/>
      </c>
      <c r="P38" s="83">
        <f t="shared" si="1"/>
        <v>-0.2375478927203066</v>
      </c>
      <c r="Q38" s="83">
        <f t="shared" si="2"/>
        <v>-0.59137577002053399</v>
      </c>
    </row>
    <row r="39" spans="1:17" x14ac:dyDescent="0.2">
      <c r="A39" s="39" t="s">
        <v>32</v>
      </c>
      <c r="B39" s="41" t="s">
        <v>709</v>
      </c>
      <c r="C39" s="39" t="s">
        <v>1021</v>
      </c>
      <c r="D39" s="5">
        <v>0</v>
      </c>
      <c r="E39" s="5">
        <v>0</v>
      </c>
      <c r="F39" s="5">
        <v>0</v>
      </c>
      <c r="G39" s="5">
        <v>0</v>
      </c>
      <c r="H39" s="6">
        <v>1</v>
      </c>
      <c r="I39" s="6">
        <v>5</v>
      </c>
      <c r="J39" s="6">
        <v>5</v>
      </c>
      <c r="K39" s="6">
        <v>8</v>
      </c>
      <c r="L39" s="6">
        <v>6</v>
      </c>
      <c r="M39" s="6">
        <v>8</v>
      </c>
      <c r="N39" s="6">
        <v>14</v>
      </c>
      <c r="O39" s="57" t="str">
        <f t="shared" si="0"/>
        <v/>
      </c>
      <c r="P39" s="57" t="str">
        <f t="shared" si="1"/>
        <v/>
      </c>
      <c r="Q39" s="57" t="str">
        <f t="shared" si="2"/>
        <v/>
      </c>
    </row>
    <row r="40" spans="1:17" x14ac:dyDescent="0.2">
      <c r="A40" s="39" t="s">
        <v>32</v>
      </c>
      <c r="B40" s="41" t="s">
        <v>709</v>
      </c>
      <c r="C40" s="63" t="s">
        <v>1017</v>
      </c>
      <c r="D40" s="5">
        <v>0</v>
      </c>
      <c r="E40" s="5">
        <v>0</v>
      </c>
      <c r="F40" s="5">
        <v>0</v>
      </c>
      <c r="G40" s="5">
        <v>0</v>
      </c>
      <c r="H40" s="6">
        <v>0.9</v>
      </c>
      <c r="I40" s="6">
        <v>3.5</v>
      </c>
      <c r="J40" s="6">
        <v>4.5</v>
      </c>
      <c r="K40" s="6">
        <v>5.9</v>
      </c>
      <c r="L40" s="6">
        <v>3.9</v>
      </c>
      <c r="M40" s="6">
        <v>6</v>
      </c>
      <c r="N40" s="6">
        <v>10.199999999999999</v>
      </c>
      <c r="O40" s="57" t="str">
        <f t="shared" si="0"/>
        <v/>
      </c>
      <c r="P40" s="57" t="str">
        <f t="shared" si="1"/>
        <v/>
      </c>
      <c r="Q40" s="57" t="str">
        <f t="shared" si="2"/>
        <v/>
      </c>
    </row>
    <row r="41" spans="1:17" x14ac:dyDescent="0.2">
      <c r="A41" s="39" t="s">
        <v>32</v>
      </c>
      <c r="B41" s="41" t="s">
        <v>710</v>
      </c>
      <c r="C41" s="39" t="s">
        <v>1021</v>
      </c>
      <c r="D41" s="6">
        <v>3</v>
      </c>
      <c r="E41" s="6">
        <v>3</v>
      </c>
      <c r="F41" s="6">
        <v>4</v>
      </c>
      <c r="G41" s="6">
        <v>5</v>
      </c>
      <c r="H41" s="6">
        <v>8</v>
      </c>
      <c r="I41" s="6">
        <v>8</v>
      </c>
      <c r="J41" s="6">
        <v>6</v>
      </c>
      <c r="K41" s="6">
        <v>7</v>
      </c>
      <c r="L41" s="6">
        <v>8</v>
      </c>
      <c r="M41" s="6">
        <v>7</v>
      </c>
      <c r="N41" s="6">
        <v>5</v>
      </c>
      <c r="O41" s="57" t="str">
        <f t="shared" si="0"/>
        <v/>
      </c>
      <c r="P41" s="57" t="str">
        <f t="shared" si="1"/>
        <v/>
      </c>
      <c r="Q41" s="57" t="str">
        <f t="shared" si="2"/>
        <v/>
      </c>
    </row>
    <row r="42" spans="1:17" x14ac:dyDescent="0.2">
      <c r="A42" s="39" t="s">
        <v>32</v>
      </c>
      <c r="B42" s="41" t="s">
        <v>710</v>
      </c>
      <c r="C42" s="63" t="s">
        <v>1017</v>
      </c>
      <c r="D42" s="6">
        <v>2.1</v>
      </c>
      <c r="E42" s="6">
        <v>3</v>
      </c>
      <c r="F42" s="6">
        <v>1.8</v>
      </c>
      <c r="G42" s="6">
        <v>3.6</v>
      </c>
      <c r="H42" s="6">
        <v>6.9</v>
      </c>
      <c r="I42" s="6">
        <v>6.5</v>
      </c>
      <c r="J42" s="6">
        <v>4.3</v>
      </c>
      <c r="K42" s="6">
        <v>2.6</v>
      </c>
      <c r="L42" s="6">
        <v>4.3</v>
      </c>
      <c r="M42" s="6">
        <v>5.4</v>
      </c>
      <c r="N42" s="6">
        <v>4.3</v>
      </c>
      <c r="O42" s="57" t="str">
        <f t="shared" si="0"/>
        <v/>
      </c>
      <c r="P42" s="57" t="str">
        <f t="shared" si="1"/>
        <v/>
      </c>
      <c r="Q42" s="57" t="str">
        <f t="shared" si="2"/>
        <v/>
      </c>
    </row>
    <row r="43" spans="1:17" x14ac:dyDescent="0.2">
      <c r="A43" s="39" t="s">
        <v>32</v>
      </c>
      <c r="B43" s="41" t="s">
        <v>711</v>
      </c>
      <c r="C43" s="39" t="s">
        <v>1021</v>
      </c>
      <c r="D43" s="6">
        <v>10</v>
      </c>
      <c r="E43" s="6">
        <v>7</v>
      </c>
      <c r="F43" s="6">
        <v>6</v>
      </c>
      <c r="G43" s="6">
        <v>5</v>
      </c>
      <c r="H43" s="6">
        <v>7</v>
      </c>
      <c r="I43" s="6">
        <v>7</v>
      </c>
      <c r="J43" s="6">
        <v>10</v>
      </c>
      <c r="K43" s="6">
        <v>14</v>
      </c>
      <c r="L43" s="6">
        <v>17</v>
      </c>
      <c r="M43" s="6">
        <v>17</v>
      </c>
      <c r="N43" s="6">
        <v>17</v>
      </c>
      <c r="O43" s="57" t="str">
        <f t="shared" si="0"/>
        <v/>
      </c>
      <c r="P43" s="57" t="str">
        <f t="shared" si="1"/>
        <v/>
      </c>
      <c r="Q43" s="57" t="str">
        <f t="shared" si="2"/>
        <v/>
      </c>
    </row>
    <row r="44" spans="1:17" x14ac:dyDescent="0.2">
      <c r="A44" s="39" t="s">
        <v>32</v>
      </c>
      <c r="B44" s="41" t="s">
        <v>711</v>
      </c>
      <c r="C44" s="63" t="s">
        <v>1017</v>
      </c>
      <c r="D44" s="6">
        <v>7.7</v>
      </c>
      <c r="E44" s="6">
        <v>6.5</v>
      </c>
      <c r="F44" s="6">
        <v>2.2999999999999998</v>
      </c>
      <c r="G44" s="6">
        <v>2.1</v>
      </c>
      <c r="H44" s="6">
        <v>4.5</v>
      </c>
      <c r="I44" s="6">
        <v>4</v>
      </c>
      <c r="J44" s="6">
        <v>8.3000000000000007</v>
      </c>
      <c r="K44" s="6">
        <v>11.8</v>
      </c>
      <c r="L44" s="6">
        <v>13.7</v>
      </c>
      <c r="M44" s="6">
        <v>12.9</v>
      </c>
      <c r="N44" s="6">
        <v>11.8</v>
      </c>
      <c r="O44" s="57" t="str">
        <f t="shared" si="0"/>
        <v/>
      </c>
      <c r="P44" s="57" t="str">
        <f t="shared" si="1"/>
        <v/>
      </c>
      <c r="Q44" s="57" t="str">
        <f t="shared" si="2"/>
        <v/>
      </c>
    </row>
    <row r="45" spans="1:17" x14ac:dyDescent="0.2">
      <c r="A45" s="39" t="s">
        <v>32</v>
      </c>
      <c r="B45" s="41" t="s">
        <v>712</v>
      </c>
      <c r="C45" s="39" t="s">
        <v>1021</v>
      </c>
      <c r="D45" s="6">
        <v>17</v>
      </c>
      <c r="E45" s="6">
        <v>20</v>
      </c>
      <c r="F45" s="6">
        <v>17</v>
      </c>
      <c r="G45" s="6">
        <v>15</v>
      </c>
      <c r="H45" s="6">
        <v>16</v>
      </c>
      <c r="I45" s="6">
        <v>18</v>
      </c>
      <c r="J45" s="6">
        <v>7</v>
      </c>
      <c r="K45" s="6">
        <v>6</v>
      </c>
      <c r="L45" s="6">
        <v>7</v>
      </c>
      <c r="M45" s="6">
        <v>9</v>
      </c>
      <c r="N45" s="6">
        <v>5</v>
      </c>
      <c r="O45" s="57" t="str">
        <f t="shared" si="0"/>
        <v/>
      </c>
      <c r="P45" s="57" t="str">
        <f t="shared" si="1"/>
        <v/>
      </c>
      <c r="Q45" s="57" t="str">
        <f t="shared" si="2"/>
        <v/>
      </c>
    </row>
    <row r="46" spans="1:17" x14ac:dyDescent="0.2">
      <c r="A46" s="39" t="s">
        <v>32</v>
      </c>
      <c r="B46" s="41" t="s">
        <v>712</v>
      </c>
      <c r="C46" s="63" t="s">
        <v>1017</v>
      </c>
      <c r="D46" s="6">
        <v>8.8000000000000007</v>
      </c>
      <c r="E46" s="6">
        <v>12.3</v>
      </c>
      <c r="F46" s="6">
        <v>12</v>
      </c>
      <c r="G46" s="6">
        <v>12.5</v>
      </c>
      <c r="H46" s="6">
        <v>10.9</v>
      </c>
      <c r="I46" s="6">
        <v>13.6</v>
      </c>
      <c r="J46" s="6">
        <v>6.2</v>
      </c>
      <c r="K46" s="6">
        <v>5.3</v>
      </c>
      <c r="L46" s="6">
        <v>4.0999999999999996</v>
      </c>
      <c r="M46" s="6">
        <v>5.9</v>
      </c>
      <c r="N46" s="6">
        <v>3.5</v>
      </c>
      <c r="O46" s="57" t="str">
        <f t="shared" si="0"/>
        <v/>
      </c>
      <c r="P46" s="57" t="str">
        <f t="shared" si="1"/>
        <v/>
      </c>
      <c r="Q46" s="57" t="str">
        <f t="shared" si="2"/>
        <v/>
      </c>
    </row>
    <row r="47" spans="1:17" x14ac:dyDescent="0.2">
      <c r="A47" s="39" t="s">
        <v>32</v>
      </c>
      <c r="B47" s="41" t="s">
        <v>713</v>
      </c>
      <c r="C47" s="39" t="s">
        <v>1021</v>
      </c>
      <c r="D47" s="6">
        <v>39</v>
      </c>
      <c r="E47" s="6">
        <v>34</v>
      </c>
      <c r="F47" s="6">
        <v>37</v>
      </c>
      <c r="G47" s="6">
        <v>42</v>
      </c>
      <c r="H47" s="6">
        <v>40</v>
      </c>
      <c r="I47" s="6">
        <v>33</v>
      </c>
      <c r="J47" s="6">
        <v>25</v>
      </c>
      <c r="K47" s="6">
        <v>23</v>
      </c>
      <c r="L47" s="6">
        <v>23</v>
      </c>
      <c r="M47" s="6">
        <v>16</v>
      </c>
      <c r="N47" s="6">
        <v>16</v>
      </c>
      <c r="O47" s="57" t="str">
        <f t="shared" si="0"/>
        <v/>
      </c>
      <c r="P47" s="83">
        <f t="shared" si="1"/>
        <v>-0.51515151515151514</v>
      </c>
      <c r="Q47" s="83">
        <f t="shared" si="2"/>
        <v>-0.58974358974358976</v>
      </c>
    </row>
    <row r="48" spans="1:17" x14ac:dyDescent="0.2">
      <c r="A48" s="39" t="s">
        <v>32</v>
      </c>
      <c r="B48" s="41" t="s">
        <v>713</v>
      </c>
      <c r="C48" s="63" t="s">
        <v>1017</v>
      </c>
      <c r="D48" s="6">
        <v>35.700000000000003</v>
      </c>
      <c r="E48" s="6">
        <v>29.7</v>
      </c>
      <c r="F48" s="6">
        <v>32.799999999999997</v>
      </c>
      <c r="G48" s="6">
        <v>33.799999999999997</v>
      </c>
      <c r="H48" s="6">
        <v>35.9</v>
      </c>
      <c r="I48" s="6">
        <v>29.6</v>
      </c>
      <c r="J48" s="6">
        <v>24.4</v>
      </c>
      <c r="K48" s="6">
        <v>21.2</v>
      </c>
      <c r="L48" s="6">
        <v>22</v>
      </c>
      <c r="M48" s="6">
        <v>13.5</v>
      </c>
      <c r="N48" s="6">
        <v>12.6</v>
      </c>
      <c r="O48" s="57" t="str">
        <f t="shared" si="0"/>
        <v/>
      </c>
      <c r="P48" s="83">
        <f t="shared" si="1"/>
        <v>-0.57432432432432434</v>
      </c>
      <c r="Q48" s="87">
        <f t="shared" si="2"/>
        <v>-0.6470588235294118</v>
      </c>
    </row>
    <row r="49" spans="1:17" x14ac:dyDescent="0.2">
      <c r="A49" s="39" t="s">
        <v>32</v>
      </c>
      <c r="B49" s="41" t="s">
        <v>714</v>
      </c>
      <c r="C49" s="39" t="s">
        <v>1021</v>
      </c>
      <c r="D49" s="6">
        <v>2</v>
      </c>
      <c r="E49" s="6">
        <v>6</v>
      </c>
      <c r="F49" s="6">
        <v>7</v>
      </c>
      <c r="G49" s="6">
        <v>8</v>
      </c>
      <c r="H49" s="6">
        <v>9</v>
      </c>
      <c r="I49" s="6">
        <v>8</v>
      </c>
      <c r="J49" s="6">
        <v>6</v>
      </c>
      <c r="K49" s="6">
        <v>4</v>
      </c>
      <c r="L49" s="6">
        <v>2</v>
      </c>
      <c r="M49" s="6">
        <v>4</v>
      </c>
      <c r="N49" s="6">
        <v>3</v>
      </c>
      <c r="O49" s="57" t="str">
        <f t="shared" si="0"/>
        <v/>
      </c>
      <c r="P49" s="57" t="str">
        <f t="shared" si="1"/>
        <v/>
      </c>
      <c r="Q49" s="57" t="str">
        <f t="shared" si="2"/>
        <v/>
      </c>
    </row>
    <row r="50" spans="1:17" x14ac:dyDescent="0.2">
      <c r="A50" s="39" t="s">
        <v>32</v>
      </c>
      <c r="B50" s="41" t="s">
        <v>714</v>
      </c>
      <c r="C50" s="63" t="s">
        <v>1017</v>
      </c>
      <c r="D50" s="6">
        <v>1</v>
      </c>
      <c r="E50" s="6">
        <v>4.3</v>
      </c>
      <c r="F50" s="6">
        <v>5.6</v>
      </c>
      <c r="G50" s="6">
        <v>5.6</v>
      </c>
      <c r="H50" s="6">
        <v>5.9</v>
      </c>
      <c r="I50" s="6">
        <v>5.0999999999999996</v>
      </c>
      <c r="J50" s="6">
        <v>4.3</v>
      </c>
      <c r="K50" s="6">
        <v>0.8</v>
      </c>
      <c r="L50" s="6">
        <v>0.2</v>
      </c>
      <c r="M50" s="6">
        <v>2</v>
      </c>
      <c r="N50" s="6">
        <v>1.1000000000000001</v>
      </c>
      <c r="O50" s="57" t="str">
        <f t="shared" si="0"/>
        <v/>
      </c>
      <c r="P50" s="57" t="str">
        <f t="shared" si="1"/>
        <v/>
      </c>
      <c r="Q50" s="57" t="str">
        <f t="shared" si="2"/>
        <v/>
      </c>
    </row>
    <row r="51" spans="1:17" x14ac:dyDescent="0.2">
      <c r="A51" s="39" t="s">
        <v>32</v>
      </c>
      <c r="B51" s="41" t="s">
        <v>715</v>
      </c>
      <c r="C51" s="39" t="s">
        <v>1021</v>
      </c>
      <c r="D51" s="6">
        <v>2</v>
      </c>
      <c r="E51" s="6">
        <v>2</v>
      </c>
      <c r="F51" s="6">
        <v>3</v>
      </c>
      <c r="G51" s="6">
        <v>5</v>
      </c>
      <c r="H51" s="6">
        <v>5</v>
      </c>
      <c r="I51" s="6">
        <v>4</v>
      </c>
      <c r="J51" s="6">
        <v>3</v>
      </c>
      <c r="K51" s="5">
        <v>0</v>
      </c>
      <c r="L51" s="6">
        <v>1</v>
      </c>
      <c r="M51" s="6">
        <v>2</v>
      </c>
      <c r="N51" s="5">
        <v>0</v>
      </c>
      <c r="O51" s="57" t="str">
        <f t="shared" si="0"/>
        <v/>
      </c>
      <c r="P51" s="57" t="str">
        <f t="shared" si="1"/>
        <v/>
      </c>
      <c r="Q51" s="57" t="str">
        <f t="shared" si="2"/>
        <v/>
      </c>
    </row>
    <row r="52" spans="1:17" x14ac:dyDescent="0.2">
      <c r="A52" s="39" t="s">
        <v>32</v>
      </c>
      <c r="B52" s="41" t="s">
        <v>715</v>
      </c>
      <c r="C52" s="63" t="s">
        <v>1017</v>
      </c>
      <c r="D52" s="6">
        <v>0.3</v>
      </c>
      <c r="E52" s="6">
        <v>1.2</v>
      </c>
      <c r="F52" s="6">
        <v>2.6</v>
      </c>
      <c r="G52" s="6">
        <v>4.5999999999999996</v>
      </c>
      <c r="H52" s="6">
        <v>5.2</v>
      </c>
      <c r="I52" s="6">
        <v>2.9</v>
      </c>
      <c r="J52" s="6">
        <v>1.5</v>
      </c>
      <c r="K52" s="5">
        <v>0</v>
      </c>
      <c r="L52" s="6">
        <v>1.1000000000000001</v>
      </c>
      <c r="M52" s="6">
        <v>2.6</v>
      </c>
      <c r="N52" s="5">
        <v>0</v>
      </c>
      <c r="O52" s="57" t="str">
        <f t="shared" si="0"/>
        <v/>
      </c>
      <c r="P52" s="57" t="str">
        <f t="shared" si="1"/>
        <v/>
      </c>
      <c r="Q52" s="57" t="str">
        <f t="shared" si="2"/>
        <v/>
      </c>
    </row>
    <row r="53" spans="1:17" x14ac:dyDescent="0.2">
      <c r="A53" s="39" t="s">
        <v>32</v>
      </c>
      <c r="B53" s="41" t="s">
        <v>716</v>
      </c>
      <c r="C53" s="39" t="s">
        <v>1021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36</v>
      </c>
      <c r="J53" s="6">
        <v>41</v>
      </c>
      <c r="K53" s="6">
        <v>52</v>
      </c>
      <c r="L53" s="6">
        <v>43</v>
      </c>
      <c r="M53" s="6">
        <v>28</v>
      </c>
      <c r="N53" s="6">
        <v>40</v>
      </c>
      <c r="O53" s="84">
        <f t="shared" si="0"/>
        <v>0.42857142857142855</v>
      </c>
      <c r="P53" s="84">
        <f t="shared" si="1"/>
        <v>0.1111111111111111</v>
      </c>
      <c r="Q53" s="57" t="str">
        <f t="shared" si="2"/>
        <v/>
      </c>
    </row>
    <row r="54" spans="1:17" x14ac:dyDescent="0.2">
      <c r="A54" s="39" t="s">
        <v>32</v>
      </c>
      <c r="B54" s="41" t="s">
        <v>716</v>
      </c>
      <c r="C54" s="63" t="s">
        <v>1017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30.6</v>
      </c>
      <c r="J54" s="6">
        <v>37.1</v>
      </c>
      <c r="K54" s="6">
        <v>46.3</v>
      </c>
      <c r="L54" s="6">
        <v>38.4</v>
      </c>
      <c r="M54" s="6">
        <v>22.7</v>
      </c>
      <c r="N54" s="6">
        <v>33</v>
      </c>
      <c r="O54" s="84">
        <f t="shared" si="0"/>
        <v>0.45374449339207051</v>
      </c>
      <c r="P54" s="57">
        <f t="shared" si="1"/>
        <v>7.8431372549019551E-2</v>
      </c>
      <c r="Q54" s="57" t="str">
        <f t="shared" si="2"/>
        <v/>
      </c>
    </row>
    <row r="55" spans="1:17" x14ac:dyDescent="0.2">
      <c r="A55" s="39" t="s">
        <v>32</v>
      </c>
      <c r="B55" s="41" t="s">
        <v>717</v>
      </c>
      <c r="C55" s="39" t="s">
        <v>1021</v>
      </c>
      <c r="D55" s="6">
        <v>172</v>
      </c>
      <c r="E55" s="6">
        <v>153</v>
      </c>
      <c r="F55" s="6">
        <v>141</v>
      </c>
      <c r="G55" s="6">
        <v>124</v>
      </c>
      <c r="H55" s="6">
        <v>127</v>
      </c>
      <c r="I55" s="6">
        <v>75</v>
      </c>
      <c r="J55" s="6">
        <v>35</v>
      </c>
      <c r="K55" s="6">
        <v>22</v>
      </c>
      <c r="L55" s="6">
        <v>9</v>
      </c>
      <c r="M55" s="6">
        <v>1</v>
      </c>
      <c r="N55" s="5">
        <v>0</v>
      </c>
      <c r="O55" s="57" t="str">
        <f t="shared" si="0"/>
        <v/>
      </c>
      <c r="P55" s="88">
        <f t="shared" si="1"/>
        <v>-1</v>
      </c>
      <c r="Q55" s="88">
        <f t="shared" si="2"/>
        <v>-1</v>
      </c>
    </row>
    <row r="56" spans="1:17" x14ac:dyDescent="0.2">
      <c r="A56" s="39" t="s">
        <v>32</v>
      </c>
      <c r="B56" s="41" t="s">
        <v>717</v>
      </c>
      <c r="C56" s="63" t="s">
        <v>1017</v>
      </c>
      <c r="D56" s="6">
        <v>144.9</v>
      </c>
      <c r="E56" s="6">
        <v>116.6</v>
      </c>
      <c r="F56" s="6">
        <v>118.6</v>
      </c>
      <c r="G56" s="6">
        <v>102.7</v>
      </c>
      <c r="H56" s="6">
        <v>104.5</v>
      </c>
      <c r="I56" s="6">
        <v>66.400000000000006</v>
      </c>
      <c r="J56" s="6">
        <v>30.9</v>
      </c>
      <c r="K56" s="6">
        <v>18</v>
      </c>
      <c r="L56" s="6">
        <v>7.3</v>
      </c>
      <c r="M56" s="6">
        <v>0.9</v>
      </c>
      <c r="N56" s="5">
        <v>0</v>
      </c>
      <c r="O56" s="57" t="str">
        <f t="shared" si="0"/>
        <v/>
      </c>
      <c r="P56" s="88">
        <f t="shared" si="1"/>
        <v>-1</v>
      </c>
      <c r="Q56" s="88">
        <f t="shared" si="2"/>
        <v>-1</v>
      </c>
    </row>
    <row r="57" spans="1:17" x14ac:dyDescent="0.2">
      <c r="A57" s="39" t="s">
        <v>32</v>
      </c>
      <c r="B57" s="41" t="s">
        <v>718</v>
      </c>
      <c r="C57" s="39" t="s">
        <v>1021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6">
        <v>2</v>
      </c>
      <c r="N57" s="6">
        <v>2</v>
      </c>
      <c r="O57" s="57" t="str">
        <f t="shared" si="0"/>
        <v/>
      </c>
      <c r="P57" s="57" t="str">
        <f t="shared" si="1"/>
        <v/>
      </c>
      <c r="Q57" s="57" t="str">
        <f t="shared" si="2"/>
        <v/>
      </c>
    </row>
    <row r="58" spans="1:17" x14ac:dyDescent="0.2">
      <c r="A58" s="39" t="s">
        <v>32</v>
      </c>
      <c r="B58" s="41" t="s">
        <v>718</v>
      </c>
      <c r="C58" s="63" t="s">
        <v>1017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6">
        <v>2</v>
      </c>
      <c r="N58" s="6">
        <v>1.4</v>
      </c>
      <c r="O58" s="57" t="str">
        <f t="shared" si="0"/>
        <v/>
      </c>
      <c r="P58" s="57" t="str">
        <f t="shared" si="1"/>
        <v/>
      </c>
      <c r="Q58" s="57" t="str">
        <f t="shared" si="2"/>
        <v/>
      </c>
    </row>
    <row r="59" spans="1:17" x14ac:dyDescent="0.2">
      <c r="A59" s="39" t="s">
        <v>32</v>
      </c>
      <c r="B59" s="41" t="s">
        <v>719</v>
      </c>
      <c r="C59" s="39" t="s">
        <v>1021</v>
      </c>
      <c r="D59" s="6">
        <v>5</v>
      </c>
      <c r="E59" s="6">
        <v>9</v>
      </c>
      <c r="F59" s="6">
        <v>3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7" t="str">
        <f t="shared" si="0"/>
        <v/>
      </c>
      <c r="P59" s="57" t="str">
        <f t="shared" si="1"/>
        <v/>
      </c>
      <c r="Q59" s="57" t="str">
        <f t="shared" si="2"/>
        <v/>
      </c>
    </row>
    <row r="60" spans="1:17" x14ac:dyDescent="0.2">
      <c r="A60" s="39" t="s">
        <v>32</v>
      </c>
      <c r="B60" s="41" t="s">
        <v>719</v>
      </c>
      <c r="C60" s="63" t="s">
        <v>1017</v>
      </c>
      <c r="D60" s="6">
        <v>3.4</v>
      </c>
      <c r="E60" s="6">
        <v>6.4</v>
      </c>
      <c r="F60" s="6">
        <v>1.8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7" t="str">
        <f t="shared" si="0"/>
        <v/>
      </c>
      <c r="P60" s="57" t="str">
        <f t="shared" si="1"/>
        <v/>
      </c>
      <c r="Q60" s="57" t="str">
        <f t="shared" si="2"/>
        <v/>
      </c>
    </row>
    <row r="61" spans="1:17" x14ac:dyDescent="0.2">
      <c r="A61" s="39" t="s">
        <v>32</v>
      </c>
      <c r="B61" s="41" t="s">
        <v>720</v>
      </c>
      <c r="C61" s="39" t="s">
        <v>1021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1</v>
      </c>
      <c r="L61" s="6">
        <v>11</v>
      </c>
      <c r="M61" s="6">
        <v>16</v>
      </c>
      <c r="N61" s="6">
        <v>13</v>
      </c>
      <c r="O61" s="57" t="str">
        <f t="shared" si="0"/>
        <v/>
      </c>
      <c r="P61" s="57" t="str">
        <f t="shared" si="1"/>
        <v/>
      </c>
      <c r="Q61" s="57" t="str">
        <f t="shared" si="2"/>
        <v/>
      </c>
    </row>
    <row r="62" spans="1:17" x14ac:dyDescent="0.2">
      <c r="A62" s="39" t="s">
        <v>32</v>
      </c>
      <c r="B62" s="41" t="s">
        <v>720</v>
      </c>
      <c r="C62" s="63" t="s">
        <v>1017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0.1</v>
      </c>
      <c r="L62" s="6">
        <v>7.8</v>
      </c>
      <c r="M62" s="6">
        <v>11.2</v>
      </c>
      <c r="N62" s="6">
        <v>10</v>
      </c>
      <c r="O62" s="57" t="str">
        <f t="shared" si="0"/>
        <v/>
      </c>
      <c r="P62" s="57" t="str">
        <f t="shared" si="1"/>
        <v/>
      </c>
      <c r="Q62" s="57" t="str">
        <f t="shared" si="2"/>
        <v/>
      </c>
    </row>
    <row r="63" spans="1:17" x14ac:dyDescent="0.2">
      <c r="A63" s="39" t="s">
        <v>32</v>
      </c>
      <c r="B63" s="41" t="s">
        <v>721</v>
      </c>
      <c r="C63" s="39" t="s">
        <v>1021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v>5</v>
      </c>
      <c r="O63" s="57" t="str">
        <f t="shared" si="0"/>
        <v/>
      </c>
      <c r="P63" s="57" t="str">
        <f t="shared" si="1"/>
        <v/>
      </c>
      <c r="Q63" s="57" t="str">
        <f t="shared" si="2"/>
        <v/>
      </c>
    </row>
    <row r="64" spans="1:17" x14ac:dyDescent="0.2">
      <c r="A64" s="39" t="s">
        <v>32</v>
      </c>
      <c r="B64" s="41" t="s">
        <v>721</v>
      </c>
      <c r="C64" s="63" t="s">
        <v>1017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3.8</v>
      </c>
      <c r="O64" s="57" t="str">
        <f t="shared" si="0"/>
        <v/>
      </c>
      <c r="P64" s="57" t="str">
        <f t="shared" si="1"/>
        <v/>
      </c>
      <c r="Q64" s="57" t="str">
        <f t="shared" si="2"/>
        <v/>
      </c>
    </row>
    <row r="65" spans="1:17" x14ac:dyDescent="0.2">
      <c r="A65" s="39" t="s">
        <v>32</v>
      </c>
      <c r="B65" s="41" t="s">
        <v>722</v>
      </c>
      <c r="C65" s="39" t="s">
        <v>1021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4</v>
      </c>
      <c r="O65" s="57" t="str">
        <f t="shared" si="0"/>
        <v/>
      </c>
      <c r="P65" s="57" t="str">
        <f t="shared" si="1"/>
        <v/>
      </c>
      <c r="Q65" s="57" t="str">
        <f t="shared" si="2"/>
        <v/>
      </c>
    </row>
    <row r="66" spans="1:17" x14ac:dyDescent="0.2">
      <c r="A66" s="39" t="s">
        <v>32</v>
      </c>
      <c r="B66" s="41" t="s">
        <v>722</v>
      </c>
      <c r="C66" s="63" t="s">
        <v>1017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3.2</v>
      </c>
      <c r="O66" s="57" t="str">
        <f t="shared" si="0"/>
        <v/>
      </c>
      <c r="P66" s="57" t="str">
        <f t="shared" si="1"/>
        <v/>
      </c>
      <c r="Q66" s="57" t="str">
        <f t="shared" si="2"/>
        <v/>
      </c>
    </row>
    <row r="67" spans="1:17" x14ac:dyDescent="0.2">
      <c r="A67" s="39" t="s">
        <v>32</v>
      </c>
      <c r="B67" s="41" t="s">
        <v>723</v>
      </c>
      <c r="C67" s="39" t="s">
        <v>1021</v>
      </c>
      <c r="D67" s="5">
        <v>0</v>
      </c>
      <c r="E67" s="5">
        <v>0</v>
      </c>
      <c r="F67" s="5">
        <v>0</v>
      </c>
      <c r="G67" s="5">
        <v>0</v>
      </c>
      <c r="H67" s="6">
        <v>21</v>
      </c>
      <c r="I67" s="6">
        <v>30</v>
      </c>
      <c r="J67" s="6">
        <v>38</v>
      </c>
      <c r="K67" s="6">
        <v>46</v>
      </c>
      <c r="L67" s="6">
        <v>53</v>
      </c>
      <c r="M67" s="6">
        <v>64</v>
      </c>
      <c r="N67" s="6">
        <v>53</v>
      </c>
      <c r="O67" s="83">
        <f t="shared" si="0"/>
        <v>-0.171875</v>
      </c>
      <c r="P67" s="85">
        <f t="shared" si="1"/>
        <v>0.76666666666666672</v>
      </c>
      <c r="Q67" s="57" t="str">
        <f t="shared" si="2"/>
        <v/>
      </c>
    </row>
    <row r="68" spans="1:17" x14ac:dyDescent="0.2">
      <c r="A68" s="39" t="s">
        <v>32</v>
      </c>
      <c r="B68" s="41" t="s">
        <v>723</v>
      </c>
      <c r="C68" s="63" t="s">
        <v>1017</v>
      </c>
      <c r="D68" s="5">
        <v>0</v>
      </c>
      <c r="E68" s="5">
        <v>0</v>
      </c>
      <c r="F68" s="5">
        <v>0</v>
      </c>
      <c r="G68" s="5">
        <v>0</v>
      </c>
      <c r="H68" s="6">
        <v>19.2</v>
      </c>
      <c r="I68" s="6">
        <v>24.5</v>
      </c>
      <c r="J68" s="6">
        <v>29.8</v>
      </c>
      <c r="K68" s="6">
        <v>36.799999999999997</v>
      </c>
      <c r="L68" s="6">
        <v>43.1</v>
      </c>
      <c r="M68" s="6">
        <v>50.4</v>
      </c>
      <c r="N68" s="6">
        <v>42.7</v>
      </c>
      <c r="O68" s="83">
        <f t="shared" si="0"/>
        <v>-0.15277777777777771</v>
      </c>
      <c r="P68" s="85">
        <f t="shared" si="1"/>
        <v>0.74285714285714299</v>
      </c>
      <c r="Q68" s="57" t="str">
        <f t="shared" si="2"/>
        <v/>
      </c>
    </row>
    <row r="69" spans="1:17" x14ac:dyDescent="0.2">
      <c r="A69" s="39" t="s">
        <v>32</v>
      </c>
      <c r="B69" s="41" t="s">
        <v>724</v>
      </c>
      <c r="C69" s="39" t="s">
        <v>1021</v>
      </c>
      <c r="D69" s="6">
        <v>16</v>
      </c>
      <c r="E69" s="6">
        <v>14</v>
      </c>
      <c r="F69" s="6">
        <v>17</v>
      </c>
      <c r="G69" s="6">
        <v>21</v>
      </c>
      <c r="H69" s="6">
        <v>21</v>
      </c>
      <c r="I69" s="6">
        <v>20</v>
      </c>
      <c r="J69" s="6">
        <v>17</v>
      </c>
      <c r="K69" s="6">
        <v>16</v>
      </c>
      <c r="L69" s="6">
        <v>17</v>
      </c>
      <c r="M69" s="6">
        <v>17</v>
      </c>
      <c r="N69" s="6">
        <v>18</v>
      </c>
      <c r="O69" s="57" t="str">
        <f t="shared" si="0"/>
        <v/>
      </c>
      <c r="P69" s="83">
        <f t="shared" si="1"/>
        <v>-0.1</v>
      </c>
      <c r="Q69" s="57" t="str">
        <f t="shared" si="2"/>
        <v/>
      </c>
    </row>
    <row r="70" spans="1:17" x14ac:dyDescent="0.2">
      <c r="A70" s="39" t="s">
        <v>32</v>
      </c>
      <c r="B70" s="41" t="s">
        <v>724</v>
      </c>
      <c r="C70" s="63" t="s">
        <v>1017</v>
      </c>
      <c r="D70" s="6">
        <v>8.5</v>
      </c>
      <c r="E70" s="6">
        <v>10.8</v>
      </c>
      <c r="F70" s="6">
        <v>11.9</v>
      </c>
      <c r="G70" s="6">
        <v>14.4</v>
      </c>
      <c r="H70" s="6">
        <v>16.399999999999999</v>
      </c>
      <c r="I70" s="6">
        <v>14.8</v>
      </c>
      <c r="J70" s="6">
        <v>11.4</v>
      </c>
      <c r="K70" s="6">
        <v>11.8</v>
      </c>
      <c r="L70" s="6">
        <v>13.3</v>
      </c>
      <c r="M70" s="6">
        <v>12.2</v>
      </c>
      <c r="N70" s="6">
        <v>11.2</v>
      </c>
      <c r="O70" s="57" t="str">
        <f t="shared" ref="O70:O133" si="3">IF(M70&lt;20,"",(N70-M70)/M70)</f>
        <v/>
      </c>
      <c r="P70" s="57" t="str">
        <f t="shared" ref="P70:P133" si="4">IF(I70&lt;20,"",(N70-I70)/I70)</f>
        <v/>
      </c>
      <c r="Q70" s="57" t="str">
        <f t="shared" ref="Q70:Q133" si="5">IF(D70&lt;20,"",(N70-D70)/D70)</f>
        <v/>
      </c>
    </row>
    <row r="71" spans="1:17" x14ac:dyDescent="0.2">
      <c r="A71" s="39" t="s">
        <v>32</v>
      </c>
      <c r="B71" s="41" t="s">
        <v>725</v>
      </c>
      <c r="C71" s="39" t="s">
        <v>1021</v>
      </c>
      <c r="D71" s="6">
        <v>9</v>
      </c>
      <c r="E71" s="6">
        <v>11</v>
      </c>
      <c r="F71" s="6">
        <v>10</v>
      </c>
      <c r="G71" s="6">
        <v>15</v>
      </c>
      <c r="H71" s="6">
        <v>17</v>
      </c>
      <c r="I71" s="6">
        <v>18</v>
      </c>
      <c r="J71" s="6">
        <v>15</v>
      </c>
      <c r="K71" s="6">
        <v>14</v>
      </c>
      <c r="L71" s="6">
        <v>18</v>
      </c>
      <c r="M71" s="6">
        <v>18</v>
      </c>
      <c r="N71" s="6">
        <v>17</v>
      </c>
      <c r="O71" s="57" t="str">
        <f t="shared" si="3"/>
        <v/>
      </c>
      <c r="P71" s="57" t="str">
        <f t="shared" si="4"/>
        <v/>
      </c>
      <c r="Q71" s="57" t="str">
        <f t="shared" si="5"/>
        <v/>
      </c>
    </row>
    <row r="72" spans="1:17" x14ac:dyDescent="0.2">
      <c r="A72" s="39" t="s">
        <v>32</v>
      </c>
      <c r="B72" s="41" t="s">
        <v>725</v>
      </c>
      <c r="C72" s="63" t="s">
        <v>1017</v>
      </c>
      <c r="D72" s="6">
        <v>6.4</v>
      </c>
      <c r="E72" s="6">
        <v>6.9</v>
      </c>
      <c r="F72" s="6">
        <v>5.5</v>
      </c>
      <c r="G72" s="6">
        <v>10</v>
      </c>
      <c r="H72" s="6">
        <v>14.3</v>
      </c>
      <c r="I72" s="6">
        <v>13.7</v>
      </c>
      <c r="J72" s="6">
        <v>12.3</v>
      </c>
      <c r="K72" s="6">
        <v>8.4</v>
      </c>
      <c r="L72" s="6">
        <v>10.199999999999999</v>
      </c>
      <c r="M72" s="6">
        <v>14</v>
      </c>
      <c r="N72" s="6">
        <v>13.5</v>
      </c>
      <c r="O72" s="57" t="str">
        <f t="shared" si="3"/>
        <v/>
      </c>
      <c r="P72" s="57" t="str">
        <f t="shared" si="4"/>
        <v/>
      </c>
      <c r="Q72" s="57" t="str">
        <f t="shared" si="5"/>
        <v/>
      </c>
    </row>
    <row r="73" spans="1:17" x14ac:dyDescent="0.2">
      <c r="A73" s="39" t="s">
        <v>32</v>
      </c>
      <c r="B73" s="41" t="s">
        <v>726</v>
      </c>
      <c r="C73" s="39" t="s">
        <v>1021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6">
        <v>1</v>
      </c>
      <c r="N73" s="6">
        <v>2</v>
      </c>
      <c r="O73" s="57" t="str">
        <f t="shared" si="3"/>
        <v/>
      </c>
      <c r="P73" s="57" t="str">
        <f t="shared" si="4"/>
        <v/>
      </c>
      <c r="Q73" s="57" t="str">
        <f t="shared" si="5"/>
        <v/>
      </c>
    </row>
    <row r="74" spans="1:17" x14ac:dyDescent="0.2">
      <c r="A74" s="39" t="s">
        <v>32</v>
      </c>
      <c r="B74" s="41" t="s">
        <v>726</v>
      </c>
      <c r="C74" s="63" t="s">
        <v>1017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6">
        <v>0.7</v>
      </c>
      <c r="N74" s="6">
        <v>0.9</v>
      </c>
      <c r="O74" s="57" t="str">
        <f t="shared" si="3"/>
        <v/>
      </c>
      <c r="P74" s="57" t="str">
        <f t="shared" si="4"/>
        <v/>
      </c>
      <c r="Q74" s="57" t="str">
        <f t="shared" si="5"/>
        <v/>
      </c>
    </row>
    <row r="75" spans="1:17" x14ac:dyDescent="0.2">
      <c r="A75" s="39" t="s">
        <v>32</v>
      </c>
      <c r="B75" s="41" t="s">
        <v>727</v>
      </c>
      <c r="C75" s="39" t="s">
        <v>1021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6">
        <v>2</v>
      </c>
      <c r="J75" s="6">
        <v>1</v>
      </c>
      <c r="K75" s="6">
        <v>1</v>
      </c>
      <c r="L75" s="6">
        <v>5</v>
      </c>
      <c r="M75" s="6">
        <v>6</v>
      </c>
      <c r="N75" s="6">
        <v>7</v>
      </c>
      <c r="O75" s="57" t="str">
        <f t="shared" si="3"/>
        <v/>
      </c>
      <c r="P75" s="57" t="str">
        <f t="shared" si="4"/>
        <v/>
      </c>
      <c r="Q75" s="57" t="str">
        <f t="shared" si="5"/>
        <v/>
      </c>
    </row>
    <row r="76" spans="1:17" x14ac:dyDescent="0.2">
      <c r="A76" s="39" t="s">
        <v>32</v>
      </c>
      <c r="B76" s="41" t="s">
        <v>727</v>
      </c>
      <c r="C76" s="63" t="s">
        <v>1017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6">
        <v>1</v>
      </c>
      <c r="J76" s="6">
        <v>0.6</v>
      </c>
      <c r="K76" s="6">
        <v>0.7</v>
      </c>
      <c r="L76" s="6">
        <v>4.9000000000000004</v>
      </c>
      <c r="M76" s="6">
        <v>5.2</v>
      </c>
      <c r="N76" s="6">
        <v>5.5</v>
      </c>
      <c r="O76" s="57" t="str">
        <f t="shared" si="3"/>
        <v/>
      </c>
      <c r="P76" s="57" t="str">
        <f t="shared" si="4"/>
        <v/>
      </c>
      <c r="Q76" s="57" t="str">
        <f t="shared" si="5"/>
        <v/>
      </c>
    </row>
    <row r="77" spans="1:17" x14ac:dyDescent="0.2">
      <c r="A77" s="39" t="s">
        <v>32</v>
      </c>
      <c r="B77" s="41" t="s">
        <v>728</v>
      </c>
      <c r="C77" s="39" t="s">
        <v>1021</v>
      </c>
      <c r="D77" s="6">
        <v>7</v>
      </c>
      <c r="E77" s="6">
        <v>7</v>
      </c>
      <c r="F77" s="6">
        <v>5</v>
      </c>
      <c r="G77" s="6">
        <v>6</v>
      </c>
      <c r="H77" s="6">
        <v>5</v>
      </c>
      <c r="I77" s="6">
        <v>8</v>
      </c>
      <c r="J77" s="6">
        <v>2</v>
      </c>
      <c r="K77" s="6">
        <v>6</v>
      </c>
      <c r="L77" s="6">
        <v>8</v>
      </c>
      <c r="M77" s="6">
        <v>12</v>
      </c>
      <c r="N77" s="6">
        <v>10</v>
      </c>
      <c r="O77" s="57" t="str">
        <f t="shared" si="3"/>
        <v/>
      </c>
      <c r="P77" s="57" t="str">
        <f t="shared" si="4"/>
        <v/>
      </c>
      <c r="Q77" s="57" t="str">
        <f t="shared" si="5"/>
        <v/>
      </c>
    </row>
    <row r="78" spans="1:17" x14ac:dyDescent="0.2">
      <c r="A78" s="39" t="s">
        <v>32</v>
      </c>
      <c r="B78" s="41" t="s">
        <v>728</v>
      </c>
      <c r="C78" s="63" t="s">
        <v>1017</v>
      </c>
      <c r="D78" s="6">
        <v>4.3</v>
      </c>
      <c r="E78" s="6">
        <v>4.3</v>
      </c>
      <c r="F78" s="6">
        <v>3.6</v>
      </c>
      <c r="G78" s="6">
        <v>3.5</v>
      </c>
      <c r="H78" s="6">
        <v>4.5</v>
      </c>
      <c r="I78" s="6">
        <v>5.7</v>
      </c>
      <c r="J78" s="6">
        <v>1.9</v>
      </c>
      <c r="K78" s="6">
        <v>5.2</v>
      </c>
      <c r="L78" s="6">
        <v>5.9</v>
      </c>
      <c r="M78" s="6">
        <v>8.9</v>
      </c>
      <c r="N78" s="6">
        <v>7.6</v>
      </c>
      <c r="O78" s="57" t="str">
        <f t="shared" si="3"/>
        <v/>
      </c>
      <c r="P78" s="57" t="str">
        <f t="shared" si="4"/>
        <v/>
      </c>
      <c r="Q78" s="57" t="str">
        <f t="shared" si="5"/>
        <v/>
      </c>
    </row>
    <row r="79" spans="1:17" x14ac:dyDescent="0.2">
      <c r="A79" s="39" t="s">
        <v>32</v>
      </c>
      <c r="B79" s="41" t="s">
        <v>729</v>
      </c>
      <c r="C79" s="39" t="s">
        <v>1021</v>
      </c>
      <c r="D79" s="6">
        <v>2</v>
      </c>
      <c r="E79" s="6">
        <v>1</v>
      </c>
      <c r="F79" s="6">
        <v>1</v>
      </c>
      <c r="G79" s="6">
        <v>1</v>
      </c>
      <c r="H79" s="5">
        <v>0</v>
      </c>
      <c r="I79" s="6">
        <v>3</v>
      </c>
      <c r="J79" s="6">
        <v>5</v>
      </c>
      <c r="K79" s="6">
        <v>3</v>
      </c>
      <c r="L79" s="6">
        <v>5</v>
      </c>
      <c r="M79" s="6">
        <v>10</v>
      </c>
      <c r="N79" s="6">
        <v>8</v>
      </c>
      <c r="O79" s="57" t="str">
        <f t="shared" si="3"/>
        <v/>
      </c>
      <c r="P79" s="57" t="str">
        <f t="shared" si="4"/>
        <v/>
      </c>
      <c r="Q79" s="57" t="str">
        <f t="shared" si="5"/>
        <v/>
      </c>
    </row>
    <row r="80" spans="1:17" x14ac:dyDescent="0.2">
      <c r="A80" s="39" t="s">
        <v>32</v>
      </c>
      <c r="B80" s="41" t="s">
        <v>729</v>
      </c>
      <c r="C80" s="63" t="s">
        <v>1017</v>
      </c>
      <c r="D80" s="6">
        <v>1.4</v>
      </c>
      <c r="E80" s="6">
        <v>1</v>
      </c>
      <c r="F80" s="6">
        <v>0.1</v>
      </c>
      <c r="G80" s="6">
        <v>0.1</v>
      </c>
      <c r="H80" s="5">
        <v>0</v>
      </c>
      <c r="I80" s="6">
        <v>1.8</v>
      </c>
      <c r="J80" s="6">
        <v>3</v>
      </c>
      <c r="K80" s="6">
        <v>2</v>
      </c>
      <c r="L80" s="6">
        <v>3.7</v>
      </c>
      <c r="M80" s="6">
        <v>7.2</v>
      </c>
      <c r="N80" s="6">
        <v>5</v>
      </c>
      <c r="O80" s="57" t="str">
        <f t="shared" si="3"/>
        <v/>
      </c>
      <c r="P80" s="57" t="str">
        <f t="shared" si="4"/>
        <v/>
      </c>
      <c r="Q80" s="57" t="str">
        <f t="shared" si="5"/>
        <v/>
      </c>
    </row>
    <row r="81" spans="1:17" x14ac:dyDescent="0.2">
      <c r="A81" s="39" t="s">
        <v>32</v>
      </c>
      <c r="B81" s="41" t="s">
        <v>730</v>
      </c>
      <c r="C81" s="39" t="s">
        <v>1021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6">
        <v>1</v>
      </c>
      <c r="J81" s="6">
        <v>2</v>
      </c>
      <c r="K81" s="6">
        <v>4</v>
      </c>
      <c r="L81" s="6">
        <v>4</v>
      </c>
      <c r="M81" s="6">
        <v>1</v>
      </c>
      <c r="N81" s="6">
        <v>7</v>
      </c>
      <c r="O81" s="57" t="str">
        <f t="shared" si="3"/>
        <v/>
      </c>
      <c r="P81" s="57" t="str">
        <f t="shared" si="4"/>
        <v/>
      </c>
      <c r="Q81" s="57" t="str">
        <f t="shared" si="5"/>
        <v/>
      </c>
    </row>
    <row r="82" spans="1:17" x14ac:dyDescent="0.2">
      <c r="A82" s="39" t="s">
        <v>32</v>
      </c>
      <c r="B82" s="41" t="s">
        <v>730</v>
      </c>
      <c r="C82" s="63" t="s">
        <v>1017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6">
        <v>1.1000000000000001</v>
      </c>
      <c r="J82" s="6">
        <v>2.2999999999999998</v>
      </c>
      <c r="K82" s="6">
        <v>3.5</v>
      </c>
      <c r="L82" s="6">
        <v>4.0999999999999996</v>
      </c>
      <c r="M82" s="6">
        <v>0.4</v>
      </c>
      <c r="N82" s="6">
        <v>6.3</v>
      </c>
      <c r="O82" s="57" t="str">
        <f t="shared" si="3"/>
        <v/>
      </c>
      <c r="P82" s="57" t="str">
        <f t="shared" si="4"/>
        <v/>
      </c>
      <c r="Q82" s="57" t="str">
        <f t="shared" si="5"/>
        <v/>
      </c>
    </row>
    <row r="83" spans="1:17" ht="12.75" customHeight="1" x14ac:dyDescent="0.2">
      <c r="A83" s="39" t="s">
        <v>32</v>
      </c>
      <c r="B83" s="41" t="s">
        <v>731</v>
      </c>
      <c r="C83" s="39" t="s">
        <v>1021</v>
      </c>
      <c r="D83" s="6">
        <v>1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7" t="str">
        <f t="shared" si="3"/>
        <v/>
      </c>
      <c r="P83" s="57" t="str">
        <f t="shared" si="4"/>
        <v/>
      </c>
      <c r="Q83" s="57" t="str">
        <f t="shared" si="5"/>
        <v/>
      </c>
    </row>
    <row r="84" spans="1:17" ht="12.75" customHeight="1" x14ac:dyDescent="0.2">
      <c r="A84" s="39" t="s">
        <v>32</v>
      </c>
      <c r="B84" s="41" t="s">
        <v>731</v>
      </c>
      <c r="C84" s="63" t="s">
        <v>1017</v>
      </c>
      <c r="D84" s="6">
        <v>0.3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7" t="str">
        <f t="shared" si="3"/>
        <v/>
      </c>
      <c r="P84" s="57" t="str">
        <f t="shared" si="4"/>
        <v/>
      </c>
      <c r="Q84" s="57" t="str">
        <f t="shared" si="5"/>
        <v/>
      </c>
    </row>
    <row r="85" spans="1:17" x14ac:dyDescent="0.2">
      <c r="A85" s="39" t="s">
        <v>32</v>
      </c>
      <c r="B85" s="41" t="s">
        <v>732</v>
      </c>
      <c r="C85" s="39" t="s">
        <v>1021</v>
      </c>
      <c r="D85" s="6">
        <v>48</v>
      </c>
      <c r="E85" s="6">
        <v>52</v>
      </c>
      <c r="F85" s="6">
        <v>43</v>
      </c>
      <c r="G85" s="6">
        <v>43</v>
      </c>
      <c r="H85" s="6">
        <v>26</v>
      </c>
      <c r="I85" s="6">
        <v>28</v>
      </c>
      <c r="J85" s="6">
        <v>34</v>
      </c>
      <c r="K85" s="6">
        <v>32</v>
      </c>
      <c r="L85" s="6">
        <v>44</v>
      </c>
      <c r="M85" s="6">
        <v>31</v>
      </c>
      <c r="N85" s="6">
        <v>34</v>
      </c>
      <c r="O85" s="57">
        <f t="shared" si="3"/>
        <v>9.6774193548387094E-2</v>
      </c>
      <c r="P85" s="84">
        <f t="shared" si="4"/>
        <v>0.21428571428571427</v>
      </c>
      <c r="Q85" s="83">
        <f t="shared" si="5"/>
        <v>-0.29166666666666669</v>
      </c>
    </row>
    <row r="86" spans="1:17" x14ac:dyDescent="0.2">
      <c r="A86" s="39" t="s">
        <v>32</v>
      </c>
      <c r="B86" s="41" t="s">
        <v>732</v>
      </c>
      <c r="C86" s="63" t="s">
        <v>1017</v>
      </c>
      <c r="D86" s="6">
        <v>40.5</v>
      </c>
      <c r="E86" s="6">
        <v>44.7</v>
      </c>
      <c r="F86" s="6">
        <v>37.6</v>
      </c>
      <c r="G86" s="6">
        <v>40.5</v>
      </c>
      <c r="H86" s="6">
        <v>21.3</v>
      </c>
      <c r="I86" s="6">
        <v>23.8</v>
      </c>
      <c r="J86" s="6">
        <v>30.1</v>
      </c>
      <c r="K86" s="6">
        <v>28.9</v>
      </c>
      <c r="L86" s="6">
        <v>38.1</v>
      </c>
      <c r="M86" s="6">
        <v>28</v>
      </c>
      <c r="N86" s="6">
        <v>31</v>
      </c>
      <c r="O86" s="84">
        <f t="shared" si="3"/>
        <v>0.10714285714285714</v>
      </c>
      <c r="P86" s="84">
        <f t="shared" si="4"/>
        <v>0.30252100840336132</v>
      </c>
      <c r="Q86" s="83">
        <f t="shared" si="5"/>
        <v>-0.23456790123456789</v>
      </c>
    </row>
    <row r="87" spans="1:17" x14ac:dyDescent="0.2">
      <c r="A87" s="39" t="s">
        <v>32</v>
      </c>
      <c r="B87" s="41" t="s">
        <v>733</v>
      </c>
      <c r="C87" s="39" t="s">
        <v>1021</v>
      </c>
      <c r="D87" s="6">
        <v>10</v>
      </c>
      <c r="E87" s="6">
        <v>11</v>
      </c>
      <c r="F87" s="6">
        <v>14</v>
      </c>
      <c r="G87" s="6">
        <v>15</v>
      </c>
      <c r="H87" s="6">
        <v>6</v>
      </c>
      <c r="I87" s="6">
        <v>5</v>
      </c>
      <c r="J87" s="6">
        <v>2</v>
      </c>
      <c r="K87" s="6">
        <v>1</v>
      </c>
      <c r="L87" s="5">
        <v>0</v>
      </c>
      <c r="M87" s="5">
        <v>0</v>
      </c>
      <c r="N87" s="5">
        <v>0</v>
      </c>
      <c r="O87" s="57" t="str">
        <f t="shared" si="3"/>
        <v/>
      </c>
      <c r="P87" s="57" t="str">
        <f t="shared" si="4"/>
        <v/>
      </c>
      <c r="Q87" s="57" t="str">
        <f t="shared" si="5"/>
        <v/>
      </c>
    </row>
    <row r="88" spans="1:17" x14ac:dyDescent="0.2">
      <c r="A88" s="39" t="s">
        <v>32</v>
      </c>
      <c r="B88" s="41" t="s">
        <v>733</v>
      </c>
      <c r="C88" s="63" t="s">
        <v>1017</v>
      </c>
      <c r="D88" s="6">
        <v>8.1999999999999993</v>
      </c>
      <c r="E88" s="6">
        <v>7.8</v>
      </c>
      <c r="F88" s="6">
        <v>10</v>
      </c>
      <c r="G88" s="6">
        <v>11.6</v>
      </c>
      <c r="H88" s="6">
        <v>5.5</v>
      </c>
      <c r="I88" s="6">
        <v>3.7</v>
      </c>
      <c r="J88" s="6">
        <v>2.1</v>
      </c>
      <c r="K88" s="6">
        <v>1.1000000000000001</v>
      </c>
      <c r="L88" s="5">
        <v>0</v>
      </c>
      <c r="M88" s="5">
        <v>0</v>
      </c>
      <c r="N88" s="5">
        <v>0</v>
      </c>
      <c r="O88" s="57" t="str">
        <f t="shared" si="3"/>
        <v/>
      </c>
      <c r="P88" s="57" t="str">
        <f t="shared" si="4"/>
        <v/>
      </c>
      <c r="Q88" s="57" t="str">
        <f t="shared" si="5"/>
        <v/>
      </c>
    </row>
    <row r="89" spans="1:17" x14ac:dyDescent="0.2">
      <c r="A89" s="39" t="s">
        <v>32</v>
      </c>
      <c r="B89" s="41" t="s">
        <v>734</v>
      </c>
      <c r="C89" s="39" t="s">
        <v>1021</v>
      </c>
      <c r="D89" s="5">
        <v>0</v>
      </c>
      <c r="E89" s="5">
        <v>0</v>
      </c>
      <c r="F89" s="6">
        <v>1</v>
      </c>
      <c r="G89" s="6">
        <v>4</v>
      </c>
      <c r="H89" s="6">
        <v>3</v>
      </c>
      <c r="I89" s="6">
        <v>4</v>
      </c>
      <c r="J89" s="6">
        <v>1</v>
      </c>
      <c r="K89" s="6">
        <v>4</v>
      </c>
      <c r="L89" s="6">
        <v>3</v>
      </c>
      <c r="M89" s="6">
        <v>3</v>
      </c>
      <c r="N89" s="6">
        <v>6</v>
      </c>
      <c r="O89" s="57" t="str">
        <f t="shared" si="3"/>
        <v/>
      </c>
      <c r="P89" s="57" t="str">
        <f t="shared" si="4"/>
        <v/>
      </c>
      <c r="Q89" s="57" t="str">
        <f t="shared" si="5"/>
        <v/>
      </c>
    </row>
    <row r="90" spans="1:17" x14ac:dyDescent="0.2">
      <c r="A90" s="39" t="s">
        <v>32</v>
      </c>
      <c r="B90" s="41" t="s">
        <v>734</v>
      </c>
      <c r="C90" s="63" t="s">
        <v>1017</v>
      </c>
      <c r="D90" s="5">
        <v>0</v>
      </c>
      <c r="E90" s="5">
        <v>0</v>
      </c>
      <c r="F90" s="6">
        <v>0.9</v>
      </c>
      <c r="G90" s="6">
        <v>2.6</v>
      </c>
      <c r="H90" s="6">
        <v>2.4</v>
      </c>
      <c r="I90" s="6">
        <v>3.9</v>
      </c>
      <c r="J90" s="6">
        <v>1.1000000000000001</v>
      </c>
      <c r="K90" s="6">
        <v>3.9</v>
      </c>
      <c r="L90" s="6">
        <v>2.7</v>
      </c>
      <c r="M90" s="6">
        <v>2.2000000000000002</v>
      </c>
      <c r="N90" s="6">
        <v>5</v>
      </c>
      <c r="O90" s="57" t="str">
        <f t="shared" si="3"/>
        <v/>
      </c>
      <c r="P90" s="57" t="str">
        <f t="shared" si="4"/>
        <v/>
      </c>
      <c r="Q90" s="57" t="str">
        <f t="shared" si="5"/>
        <v/>
      </c>
    </row>
    <row r="91" spans="1:17" x14ac:dyDescent="0.2">
      <c r="A91" s="39" t="s">
        <v>32</v>
      </c>
      <c r="B91" s="41" t="s">
        <v>735</v>
      </c>
      <c r="C91" s="39" t="s">
        <v>1021</v>
      </c>
      <c r="D91" s="6">
        <v>15</v>
      </c>
      <c r="E91" s="6">
        <v>8</v>
      </c>
      <c r="F91" s="6">
        <v>9</v>
      </c>
      <c r="G91" s="6">
        <v>10</v>
      </c>
      <c r="H91" s="6">
        <v>8</v>
      </c>
      <c r="I91" s="6">
        <v>9</v>
      </c>
      <c r="J91" s="6">
        <v>10</v>
      </c>
      <c r="K91" s="6">
        <v>17</v>
      </c>
      <c r="L91" s="6">
        <v>18</v>
      </c>
      <c r="M91" s="6">
        <v>14</v>
      </c>
      <c r="N91" s="6">
        <v>11</v>
      </c>
      <c r="O91" s="57" t="str">
        <f t="shared" si="3"/>
        <v/>
      </c>
      <c r="P91" s="57" t="str">
        <f t="shared" si="4"/>
        <v/>
      </c>
      <c r="Q91" s="57" t="str">
        <f t="shared" si="5"/>
        <v/>
      </c>
    </row>
    <row r="92" spans="1:17" x14ac:dyDescent="0.2">
      <c r="A92" s="39" t="s">
        <v>32</v>
      </c>
      <c r="B92" s="41" t="s">
        <v>735</v>
      </c>
      <c r="C92" s="63" t="s">
        <v>1017</v>
      </c>
      <c r="D92" s="6">
        <v>8.1</v>
      </c>
      <c r="E92" s="6">
        <v>4.8</v>
      </c>
      <c r="F92" s="6">
        <v>5.5</v>
      </c>
      <c r="G92" s="6">
        <v>6.5</v>
      </c>
      <c r="H92" s="6">
        <v>3.3</v>
      </c>
      <c r="I92" s="6">
        <v>4.8</v>
      </c>
      <c r="J92" s="6">
        <v>8.1</v>
      </c>
      <c r="K92" s="6">
        <v>12.5</v>
      </c>
      <c r="L92" s="6">
        <v>11.2</v>
      </c>
      <c r="M92" s="6">
        <v>7.4</v>
      </c>
      <c r="N92" s="6">
        <v>4.0999999999999996</v>
      </c>
      <c r="O92" s="57" t="str">
        <f t="shared" si="3"/>
        <v/>
      </c>
      <c r="P92" s="57" t="str">
        <f t="shared" si="4"/>
        <v/>
      </c>
      <c r="Q92" s="57" t="str">
        <f t="shared" si="5"/>
        <v/>
      </c>
    </row>
    <row r="93" spans="1:17" x14ac:dyDescent="0.2">
      <c r="A93" s="39" t="s">
        <v>32</v>
      </c>
      <c r="B93" s="41" t="s">
        <v>736</v>
      </c>
      <c r="C93" s="39" t="s">
        <v>1021</v>
      </c>
      <c r="D93" s="6">
        <v>20</v>
      </c>
      <c r="E93" s="6">
        <v>19</v>
      </c>
      <c r="F93" s="6">
        <v>19</v>
      </c>
      <c r="G93" s="6">
        <v>22</v>
      </c>
      <c r="H93" s="6">
        <v>25</v>
      </c>
      <c r="I93" s="6">
        <v>27</v>
      </c>
      <c r="J93" s="6">
        <v>20</v>
      </c>
      <c r="K93" s="6">
        <v>15</v>
      </c>
      <c r="L93" s="6">
        <v>7</v>
      </c>
      <c r="M93" s="6">
        <v>4</v>
      </c>
      <c r="N93" s="6">
        <v>6</v>
      </c>
      <c r="O93" s="57" t="str">
        <f t="shared" si="3"/>
        <v/>
      </c>
      <c r="P93" s="87">
        <f t="shared" si="4"/>
        <v>-0.77777777777777779</v>
      </c>
      <c r="Q93" s="87">
        <f t="shared" si="5"/>
        <v>-0.7</v>
      </c>
    </row>
    <row r="94" spans="1:17" x14ac:dyDescent="0.2">
      <c r="A94" s="39" t="s">
        <v>32</v>
      </c>
      <c r="B94" s="41" t="s">
        <v>736</v>
      </c>
      <c r="C94" s="63" t="s">
        <v>1017</v>
      </c>
      <c r="D94" s="6">
        <v>9.1</v>
      </c>
      <c r="E94" s="6">
        <v>11.5</v>
      </c>
      <c r="F94" s="6">
        <v>17.2</v>
      </c>
      <c r="G94" s="6">
        <v>17.899999999999999</v>
      </c>
      <c r="H94" s="6">
        <v>20.9</v>
      </c>
      <c r="I94" s="6">
        <v>21.4</v>
      </c>
      <c r="J94" s="6">
        <v>8.4</v>
      </c>
      <c r="K94" s="6">
        <v>5</v>
      </c>
      <c r="L94" s="6">
        <v>3.6</v>
      </c>
      <c r="M94" s="6">
        <v>2.8</v>
      </c>
      <c r="N94" s="6">
        <v>3.9</v>
      </c>
      <c r="O94" s="57" t="str">
        <f t="shared" si="3"/>
        <v/>
      </c>
      <c r="P94" s="87">
        <f t="shared" si="4"/>
        <v>-0.81775700934579443</v>
      </c>
      <c r="Q94" s="57" t="str">
        <f t="shared" si="5"/>
        <v/>
      </c>
    </row>
    <row r="95" spans="1:17" x14ac:dyDescent="0.2">
      <c r="A95" s="41" t="s">
        <v>33</v>
      </c>
      <c r="B95" s="41" t="s">
        <v>737</v>
      </c>
      <c r="C95" s="39" t="s">
        <v>1021</v>
      </c>
      <c r="D95" s="6">
        <v>209</v>
      </c>
      <c r="E95" s="6">
        <v>208</v>
      </c>
      <c r="F95" s="6">
        <v>171</v>
      </c>
      <c r="G95" s="6">
        <v>185</v>
      </c>
      <c r="H95" s="6">
        <v>183</v>
      </c>
      <c r="I95" s="6">
        <v>210</v>
      </c>
      <c r="J95" s="6">
        <v>234</v>
      </c>
      <c r="K95" s="6">
        <v>252</v>
      </c>
      <c r="L95" s="6">
        <v>275</v>
      </c>
      <c r="M95" s="6">
        <v>293</v>
      </c>
      <c r="N95" s="6">
        <v>303</v>
      </c>
      <c r="O95" s="57">
        <f t="shared" si="3"/>
        <v>3.4129692832764506E-2</v>
      </c>
      <c r="P95" s="84">
        <f t="shared" si="4"/>
        <v>0.44285714285714284</v>
      </c>
      <c r="Q95" s="84">
        <f t="shared" si="5"/>
        <v>0.44976076555023925</v>
      </c>
    </row>
    <row r="96" spans="1:17" x14ac:dyDescent="0.2">
      <c r="A96" s="41" t="s">
        <v>33</v>
      </c>
      <c r="B96" s="41" t="s">
        <v>737</v>
      </c>
      <c r="C96" s="63" t="s">
        <v>1017</v>
      </c>
      <c r="D96" s="6">
        <v>176.3</v>
      </c>
      <c r="E96" s="6">
        <v>169.2</v>
      </c>
      <c r="F96" s="6">
        <v>144.5</v>
      </c>
      <c r="G96" s="6">
        <v>163.19999999999999</v>
      </c>
      <c r="H96" s="6">
        <v>156.9</v>
      </c>
      <c r="I96" s="6">
        <v>193.7</v>
      </c>
      <c r="J96" s="6">
        <v>201.3</v>
      </c>
      <c r="K96" s="6">
        <v>222.8</v>
      </c>
      <c r="L96" s="6">
        <v>244.5</v>
      </c>
      <c r="M96" s="6">
        <v>259.39999999999998</v>
      </c>
      <c r="N96" s="6">
        <v>266.39999999999998</v>
      </c>
      <c r="O96" s="57">
        <f t="shared" si="3"/>
        <v>2.6985350809560528E-2</v>
      </c>
      <c r="P96" s="84">
        <f t="shared" si="4"/>
        <v>0.37532266391326791</v>
      </c>
      <c r="Q96" s="84">
        <f t="shared" si="5"/>
        <v>0.51106069200226867</v>
      </c>
    </row>
    <row r="97" spans="1:17" x14ac:dyDescent="0.2">
      <c r="A97" s="41" t="s">
        <v>33</v>
      </c>
      <c r="B97" s="41" t="s">
        <v>738</v>
      </c>
      <c r="C97" s="39" t="s">
        <v>1021</v>
      </c>
      <c r="D97" s="6">
        <v>6</v>
      </c>
      <c r="E97" s="6">
        <v>10</v>
      </c>
      <c r="F97" s="6">
        <v>10</v>
      </c>
      <c r="G97" s="6">
        <v>5</v>
      </c>
      <c r="H97" s="6">
        <v>4</v>
      </c>
      <c r="I97" s="6">
        <v>6</v>
      </c>
      <c r="J97" s="6">
        <v>6</v>
      </c>
      <c r="K97" s="6">
        <v>4</v>
      </c>
      <c r="L97" s="6">
        <v>4</v>
      </c>
      <c r="M97" s="6">
        <v>6</v>
      </c>
      <c r="N97" s="6">
        <v>7</v>
      </c>
      <c r="O97" s="57" t="str">
        <f t="shared" si="3"/>
        <v/>
      </c>
      <c r="P97" s="57" t="str">
        <f t="shared" si="4"/>
        <v/>
      </c>
      <c r="Q97" s="57" t="str">
        <f t="shared" si="5"/>
        <v/>
      </c>
    </row>
    <row r="98" spans="1:17" x14ac:dyDescent="0.2">
      <c r="A98" s="41" t="s">
        <v>33</v>
      </c>
      <c r="B98" s="41" t="s">
        <v>738</v>
      </c>
      <c r="C98" s="63" t="s">
        <v>1017</v>
      </c>
      <c r="D98" s="6">
        <v>3.1</v>
      </c>
      <c r="E98" s="6">
        <v>5.6</v>
      </c>
      <c r="F98" s="6">
        <v>7.2</v>
      </c>
      <c r="G98" s="6">
        <v>2.5</v>
      </c>
      <c r="H98" s="6">
        <v>2.2999999999999998</v>
      </c>
      <c r="I98" s="6">
        <v>4.0999999999999996</v>
      </c>
      <c r="J98" s="6">
        <v>3.5</v>
      </c>
      <c r="K98" s="6">
        <v>2.5</v>
      </c>
      <c r="L98" s="6">
        <v>3.3</v>
      </c>
      <c r="M98" s="6">
        <v>3.3</v>
      </c>
      <c r="N98" s="6">
        <v>3.5</v>
      </c>
      <c r="O98" s="57" t="str">
        <f t="shared" si="3"/>
        <v/>
      </c>
      <c r="P98" s="57" t="str">
        <f t="shared" si="4"/>
        <v/>
      </c>
      <c r="Q98" s="57" t="str">
        <f t="shared" si="5"/>
        <v/>
      </c>
    </row>
    <row r="99" spans="1:17" x14ac:dyDescent="0.2">
      <c r="A99" s="41" t="s">
        <v>33</v>
      </c>
      <c r="B99" s="41" t="s">
        <v>739</v>
      </c>
      <c r="C99" s="39" t="s">
        <v>1021</v>
      </c>
      <c r="D99" s="6">
        <v>2</v>
      </c>
      <c r="E99" s="6">
        <v>1</v>
      </c>
      <c r="F99" s="5">
        <v>0</v>
      </c>
      <c r="G99" s="5">
        <v>0</v>
      </c>
      <c r="H99" s="5">
        <v>0</v>
      </c>
      <c r="I99" s="6">
        <v>2</v>
      </c>
      <c r="J99" s="6">
        <v>1</v>
      </c>
      <c r="K99" s="5">
        <v>0</v>
      </c>
      <c r="L99" s="5">
        <v>0</v>
      </c>
      <c r="M99" s="5">
        <v>0</v>
      </c>
      <c r="N99" s="5">
        <v>0</v>
      </c>
      <c r="O99" s="57" t="str">
        <f t="shared" si="3"/>
        <v/>
      </c>
      <c r="P99" s="57" t="str">
        <f t="shared" si="4"/>
        <v/>
      </c>
      <c r="Q99" s="57" t="str">
        <f t="shared" si="5"/>
        <v/>
      </c>
    </row>
    <row r="100" spans="1:17" x14ac:dyDescent="0.2">
      <c r="A100" s="41" t="s">
        <v>33</v>
      </c>
      <c r="B100" s="41" t="s">
        <v>739</v>
      </c>
      <c r="C100" s="63" t="s">
        <v>1017</v>
      </c>
      <c r="D100" s="6">
        <v>1</v>
      </c>
      <c r="E100" s="6">
        <v>0.5</v>
      </c>
      <c r="F100" s="5">
        <v>0</v>
      </c>
      <c r="G100" s="5">
        <v>0</v>
      </c>
      <c r="H100" s="5">
        <v>0</v>
      </c>
      <c r="I100" s="6">
        <v>0.7</v>
      </c>
      <c r="J100" s="6">
        <v>0.4</v>
      </c>
      <c r="K100" s="5">
        <v>0</v>
      </c>
      <c r="L100" s="5">
        <v>0</v>
      </c>
      <c r="M100" s="5">
        <v>0</v>
      </c>
      <c r="N100" s="5">
        <v>0</v>
      </c>
      <c r="O100" s="57" t="str">
        <f t="shared" si="3"/>
        <v/>
      </c>
      <c r="P100" s="57" t="str">
        <f t="shared" si="4"/>
        <v/>
      </c>
      <c r="Q100" s="57" t="str">
        <f t="shared" si="5"/>
        <v/>
      </c>
    </row>
    <row r="101" spans="1:17" x14ac:dyDescent="0.2">
      <c r="A101" s="41" t="s">
        <v>33</v>
      </c>
      <c r="B101" s="41" t="s">
        <v>740</v>
      </c>
      <c r="C101" s="39" t="s">
        <v>1021</v>
      </c>
      <c r="D101" s="6">
        <v>132</v>
      </c>
      <c r="E101" s="6">
        <v>117</v>
      </c>
      <c r="F101" s="6">
        <v>126</v>
      </c>
      <c r="G101" s="6">
        <v>97</v>
      </c>
      <c r="H101" s="6">
        <v>108</v>
      </c>
      <c r="I101" s="6">
        <v>107</v>
      </c>
      <c r="J101" s="6">
        <v>98</v>
      </c>
      <c r="K101" s="6">
        <v>86</v>
      </c>
      <c r="L101" s="6">
        <v>88</v>
      </c>
      <c r="M101" s="6">
        <v>90</v>
      </c>
      <c r="N101" s="6">
        <v>100</v>
      </c>
      <c r="O101" s="84">
        <f t="shared" si="3"/>
        <v>0.1111111111111111</v>
      </c>
      <c r="P101" s="57">
        <f t="shared" si="4"/>
        <v>-6.5420560747663545E-2</v>
      </c>
      <c r="Q101" s="83">
        <f t="shared" si="5"/>
        <v>-0.24242424242424243</v>
      </c>
    </row>
    <row r="102" spans="1:17" x14ac:dyDescent="0.2">
      <c r="A102" s="41" t="s">
        <v>33</v>
      </c>
      <c r="B102" s="41" t="s">
        <v>740</v>
      </c>
      <c r="C102" s="63" t="s">
        <v>1017</v>
      </c>
      <c r="D102" s="6">
        <v>100.5</v>
      </c>
      <c r="E102" s="6">
        <v>86</v>
      </c>
      <c r="F102" s="6">
        <v>99.3</v>
      </c>
      <c r="G102" s="6">
        <v>77.3</v>
      </c>
      <c r="H102" s="6">
        <v>86.2</v>
      </c>
      <c r="I102" s="6">
        <v>87.7</v>
      </c>
      <c r="J102" s="6">
        <v>76.900000000000006</v>
      </c>
      <c r="K102" s="6">
        <v>68.900000000000006</v>
      </c>
      <c r="L102" s="6">
        <v>70.099999999999994</v>
      </c>
      <c r="M102" s="6">
        <v>71.3</v>
      </c>
      <c r="N102" s="6">
        <v>82.5</v>
      </c>
      <c r="O102" s="84">
        <f t="shared" si="3"/>
        <v>0.15708274894810664</v>
      </c>
      <c r="P102" s="57">
        <f t="shared" si="4"/>
        <v>-5.9293044469783382E-2</v>
      </c>
      <c r="Q102" s="83">
        <f t="shared" si="5"/>
        <v>-0.17910447761194029</v>
      </c>
    </row>
    <row r="103" spans="1:17" x14ac:dyDescent="0.2">
      <c r="A103" s="41" t="s">
        <v>33</v>
      </c>
      <c r="B103" s="41" t="s">
        <v>741</v>
      </c>
      <c r="C103" s="39" t="s">
        <v>1021</v>
      </c>
      <c r="D103" s="6">
        <v>5</v>
      </c>
      <c r="E103" s="6">
        <v>3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7" t="str">
        <f t="shared" si="3"/>
        <v/>
      </c>
      <c r="P103" s="57" t="str">
        <f t="shared" si="4"/>
        <v/>
      </c>
      <c r="Q103" s="57" t="str">
        <f t="shared" si="5"/>
        <v/>
      </c>
    </row>
    <row r="104" spans="1:17" x14ac:dyDescent="0.2">
      <c r="A104" s="41" t="s">
        <v>33</v>
      </c>
      <c r="B104" s="41" t="s">
        <v>741</v>
      </c>
      <c r="C104" s="63" t="s">
        <v>1017</v>
      </c>
      <c r="D104" s="6">
        <v>1.8</v>
      </c>
      <c r="E104" s="6">
        <v>1.8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7" t="str">
        <f t="shared" si="3"/>
        <v/>
      </c>
      <c r="P104" s="57" t="str">
        <f t="shared" si="4"/>
        <v/>
      </c>
      <c r="Q104" s="57" t="str">
        <f t="shared" si="5"/>
        <v/>
      </c>
    </row>
    <row r="105" spans="1:17" x14ac:dyDescent="0.2">
      <c r="A105" s="41" t="s">
        <v>33</v>
      </c>
      <c r="B105" s="41" t="s">
        <v>742</v>
      </c>
      <c r="C105" s="39" t="s">
        <v>1021</v>
      </c>
      <c r="D105" s="6">
        <v>16</v>
      </c>
      <c r="E105" s="6">
        <v>17</v>
      </c>
      <c r="F105" s="6">
        <v>14</v>
      </c>
      <c r="G105" s="6">
        <v>11</v>
      </c>
      <c r="H105" s="6">
        <v>11</v>
      </c>
      <c r="I105" s="6">
        <v>11</v>
      </c>
      <c r="J105" s="6">
        <v>9</v>
      </c>
      <c r="K105" s="6">
        <v>6</v>
      </c>
      <c r="L105" s="6">
        <v>8</v>
      </c>
      <c r="M105" s="6">
        <v>11</v>
      </c>
      <c r="N105" s="6">
        <v>10</v>
      </c>
      <c r="O105" s="57" t="str">
        <f t="shared" si="3"/>
        <v/>
      </c>
      <c r="P105" s="57" t="str">
        <f t="shared" si="4"/>
        <v/>
      </c>
      <c r="Q105" s="57" t="str">
        <f t="shared" si="5"/>
        <v/>
      </c>
    </row>
    <row r="106" spans="1:17" x14ac:dyDescent="0.2">
      <c r="A106" s="41" t="s">
        <v>33</v>
      </c>
      <c r="B106" s="41" t="s">
        <v>742</v>
      </c>
      <c r="C106" s="63" t="s">
        <v>1017</v>
      </c>
      <c r="D106" s="6">
        <v>12.7</v>
      </c>
      <c r="E106" s="6">
        <v>14.7</v>
      </c>
      <c r="F106" s="6">
        <v>9.8000000000000007</v>
      </c>
      <c r="G106" s="6">
        <v>9.5</v>
      </c>
      <c r="H106" s="6">
        <v>10.3</v>
      </c>
      <c r="I106" s="6">
        <v>9.5</v>
      </c>
      <c r="J106" s="6">
        <v>7.6</v>
      </c>
      <c r="K106" s="6">
        <v>5.3</v>
      </c>
      <c r="L106" s="6">
        <v>7.4</v>
      </c>
      <c r="M106" s="6">
        <v>7.8</v>
      </c>
      <c r="N106" s="6">
        <v>7.9</v>
      </c>
      <c r="O106" s="57" t="str">
        <f t="shared" si="3"/>
        <v/>
      </c>
      <c r="P106" s="57" t="str">
        <f t="shared" si="4"/>
        <v/>
      </c>
      <c r="Q106" s="57" t="str">
        <f t="shared" si="5"/>
        <v/>
      </c>
    </row>
    <row r="107" spans="1:17" x14ac:dyDescent="0.2">
      <c r="A107" s="41" t="s">
        <v>33</v>
      </c>
      <c r="B107" s="41" t="s">
        <v>743</v>
      </c>
      <c r="C107" s="39" t="s">
        <v>1021</v>
      </c>
      <c r="D107" s="6">
        <v>14</v>
      </c>
      <c r="E107" s="6">
        <v>15</v>
      </c>
      <c r="F107" s="6">
        <v>4</v>
      </c>
      <c r="G107" s="6">
        <v>3</v>
      </c>
      <c r="H107" s="6">
        <v>1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7" t="str">
        <f t="shared" si="3"/>
        <v/>
      </c>
      <c r="P107" s="57" t="str">
        <f t="shared" si="4"/>
        <v/>
      </c>
      <c r="Q107" s="57" t="str">
        <f t="shared" si="5"/>
        <v/>
      </c>
    </row>
    <row r="108" spans="1:17" x14ac:dyDescent="0.2">
      <c r="A108" s="41" t="s">
        <v>33</v>
      </c>
      <c r="B108" s="41" t="s">
        <v>743</v>
      </c>
      <c r="C108" s="63" t="s">
        <v>1017</v>
      </c>
      <c r="D108" s="6">
        <v>10.3</v>
      </c>
      <c r="E108" s="6">
        <v>10.6</v>
      </c>
      <c r="F108" s="6">
        <v>2.2999999999999998</v>
      </c>
      <c r="G108" s="6">
        <v>1.1000000000000001</v>
      </c>
      <c r="H108" s="6">
        <v>0.4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7" t="str">
        <f t="shared" si="3"/>
        <v/>
      </c>
      <c r="P108" s="57" t="str">
        <f t="shared" si="4"/>
        <v/>
      </c>
      <c r="Q108" s="57" t="str">
        <f t="shared" si="5"/>
        <v/>
      </c>
    </row>
    <row r="109" spans="1:17" x14ac:dyDescent="0.2">
      <c r="A109" s="41" t="s">
        <v>33</v>
      </c>
      <c r="B109" s="41" t="s">
        <v>744</v>
      </c>
      <c r="C109" s="39" t="s">
        <v>1021</v>
      </c>
      <c r="D109" s="6">
        <v>12</v>
      </c>
      <c r="E109" s="6">
        <v>8</v>
      </c>
      <c r="F109" s="6">
        <v>5</v>
      </c>
      <c r="G109" s="6">
        <v>4</v>
      </c>
      <c r="H109" s="6">
        <v>4</v>
      </c>
      <c r="I109" s="6">
        <v>6</v>
      </c>
      <c r="J109" s="6">
        <v>6</v>
      </c>
      <c r="K109" s="6">
        <v>3</v>
      </c>
      <c r="L109" s="5">
        <v>0</v>
      </c>
      <c r="M109" s="5">
        <v>0</v>
      </c>
      <c r="N109" s="5">
        <v>0</v>
      </c>
      <c r="O109" s="57" t="str">
        <f t="shared" si="3"/>
        <v/>
      </c>
      <c r="P109" s="57" t="str">
        <f t="shared" si="4"/>
        <v/>
      </c>
      <c r="Q109" s="57" t="str">
        <f t="shared" si="5"/>
        <v/>
      </c>
    </row>
    <row r="110" spans="1:17" x14ac:dyDescent="0.2">
      <c r="A110" s="41" t="s">
        <v>33</v>
      </c>
      <c r="B110" s="41" t="s">
        <v>744</v>
      </c>
      <c r="C110" s="63" t="s">
        <v>1017</v>
      </c>
      <c r="D110" s="6">
        <v>6.3</v>
      </c>
      <c r="E110" s="6">
        <v>4.2</v>
      </c>
      <c r="F110" s="6">
        <v>2.8</v>
      </c>
      <c r="G110" s="6">
        <v>2.8</v>
      </c>
      <c r="H110" s="6">
        <v>1.7</v>
      </c>
      <c r="I110" s="6">
        <v>5.4</v>
      </c>
      <c r="J110" s="6">
        <v>5.5</v>
      </c>
      <c r="K110" s="6">
        <v>2</v>
      </c>
      <c r="L110" s="5">
        <v>0</v>
      </c>
      <c r="M110" s="5">
        <v>0</v>
      </c>
      <c r="N110" s="5">
        <v>0</v>
      </c>
      <c r="O110" s="57" t="str">
        <f t="shared" si="3"/>
        <v/>
      </c>
      <c r="P110" s="57" t="str">
        <f t="shared" si="4"/>
        <v/>
      </c>
      <c r="Q110" s="57" t="str">
        <f t="shared" si="5"/>
        <v/>
      </c>
    </row>
    <row r="111" spans="1:17" ht="12.75" customHeight="1" x14ac:dyDescent="0.2">
      <c r="A111" s="41" t="s">
        <v>33</v>
      </c>
      <c r="B111" s="41" t="s">
        <v>745</v>
      </c>
      <c r="C111" s="39" t="s">
        <v>1021</v>
      </c>
      <c r="D111" s="6">
        <v>9</v>
      </c>
      <c r="E111" s="6">
        <v>9</v>
      </c>
      <c r="F111" s="6">
        <v>1</v>
      </c>
      <c r="G111" s="6">
        <v>1</v>
      </c>
      <c r="H111" s="5">
        <v>0</v>
      </c>
      <c r="I111" s="6">
        <v>1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7" t="str">
        <f t="shared" si="3"/>
        <v/>
      </c>
      <c r="P111" s="57" t="str">
        <f t="shared" si="4"/>
        <v/>
      </c>
      <c r="Q111" s="57" t="str">
        <f t="shared" si="5"/>
        <v/>
      </c>
    </row>
    <row r="112" spans="1:17" x14ac:dyDescent="0.2">
      <c r="A112" s="41" t="s">
        <v>33</v>
      </c>
      <c r="B112" s="41" t="s">
        <v>745</v>
      </c>
      <c r="C112" s="63" t="s">
        <v>1017</v>
      </c>
      <c r="D112" s="6">
        <v>4.4000000000000004</v>
      </c>
      <c r="E112" s="6">
        <v>3.9</v>
      </c>
      <c r="F112" s="6">
        <v>0.6</v>
      </c>
      <c r="G112" s="6">
        <v>0.5</v>
      </c>
      <c r="H112" s="5">
        <v>0</v>
      </c>
      <c r="I112" s="6">
        <v>0.7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7" t="str">
        <f t="shared" si="3"/>
        <v/>
      </c>
      <c r="P112" s="57" t="str">
        <f t="shared" si="4"/>
        <v/>
      </c>
      <c r="Q112" s="57" t="str">
        <f t="shared" si="5"/>
        <v/>
      </c>
    </row>
    <row r="113" spans="1:17" x14ac:dyDescent="0.2">
      <c r="A113" s="41" t="s">
        <v>33</v>
      </c>
      <c r="B113" s="41" t="s">
        <v>746</v>
      </c>
      <c r="C113" s="39" t="s">
        <v>1021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v>13</v>
      </c>
      <c r="O113" s="57" t="str">
        <f t="shared" si="3"/>
        <v/>
      </c>
      <c r="P113" s="57" t="str">
        <f t="shared" si="4"/>
        <v/>
      </c>
      <c r="Q113" s="57" t="str">
        <f t="shared" si="5"/>
        <v/>
      </c>
    </row>
    <row r="114" spans="1:17" x14ac:dyDescent="0.2">
      <c r="A114" s="41" t="s">
        <v>33</v>
      </c>
      <c r="B114" s="41" t="s">
        <v>746</v>
      </c>
      <c r="C114" s="63" t="s">
        <v>1017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6">
        <v>11.8</v>
      </c>
      <c r="O114" s="57" t="str">
        <f t="shared" si="3"/>
        <v/>
      </c>
      <c r="P114" s="57" t="str">
        <f t="shared" si="4"/>
        <v/>
      </c>
      <c r="Q114" s="57" t="str">
        <f t="shared" si="5"/>
        <v/>
      </c>
    </row>
    <row r="115" spans="1:17" x14ac:dyDescent="0.2">
      <c r="A115" s="41" t="s">
        <v>33</v>
      </c>
      <c r="B115" s="41" t="s">
        <v>747</v>
      </c>
      <c r="C115" s="39" t="s">
        <v>1021</v>
      </c>
      <c r="D115" s="6">
        <v>55</v>
      </c>
      <c r="E115" s="6">
        <v>57</v>
      </c>
      <c r="F115" s="6">
        <v>63</v>
      </c>
      <c r="G115" s="6">
        <v>71</v>
      </c>
      <c r="H115" s="6">
        <v>71</v>
      </c>
      <c r="I115" s="6">
        <v>62</v>
      </c>
      <c r="J115" s="6">
        <v>79</v>
      </c>
      <c r="K115" s="6">
        <v>80</v>
      </c>
      <c r="L115" s="6">
        <v>93</v>
      </c>
      <c r="M115" s="6">
        <v>107</v>
      </c>
      <c r="N115" s="6">
        <v>108</v>
      </c>
      <c r="O115" s="57">
        <f t="shared" si="3"/>
        <v>9.3457943925233638E-3</v>
      </c>
      <c r="P115" s="85">
        <f t="shared" si="4"/>
        <v>0.74193548387096775</v>
      </c>
      <c r="Q115" s="85">
        <f t="shared" si="5"/>
        <v>0.96363636363636362</v>
      </c>
    </row>
    <row r="116" spans="1:17" x14ac:dyDescent="0.2">
      <c r="A116" s="41" t="s">
        <v>33</v>
      </c>
      <c r="B116" s="41" t="s">
        <v>747</v>
      </c>
      <c r="C116" s="63" t="s">
        <v>1017</v>
      </c>
      <c r="D116" s="6">
        <v>40.200000000000003</v>
      </c>
      <c r="E116" s="6">
        <v>45.9</v>
      </c>
      <c r="F116" s="6">
        <v>52.4</v>
      </c>
      <c r="G116" s="6">
        <v>60.2</v>
      </c>
      <c r="H116" s="6">
        <v>61.6</v>
      </c>
      <c r="I116" s="6">
        <v>51.3</v>
      </c>
      <c r="J116" s="6">
        <v>65.7</v>
      </c>
      <c r="K116" s="6">
        <v>70.400000000000006</v>
      </c>
      <c r="L116" s="6">
        <v>80.599999999999994</v>
      </c>
      <c r="M116" s="6">
        <v>97.7</v>
      </c>
      <c r="N116" s="6">
        <v>100.7</v>
      </c>
      <c r="O116" s="57">
        <f t="shared" si="3"/>
        <v>3.0706243602865915E-2</v>
      </c>
      <c r="P116" s="85">
        <f t="shared" si="4"/>
        <v>0.96296296296296313</v>
      </c>
      <c r="Q116" s="86">
        <f t="shared" si="5"/>
        <v>1.5049751243781093</v>
      </c>
    </row>
    <row r="117" spans="1:17" x14ac:dyDescent="0.2">
      <c r="A117" s="41" t="s">
        <v>33</v>
      </c>
      <c r="B117" s="41" t="s">
        <v>748</v>
      </c>
      <c r="C117" s="39" t="s">
        <v>1021</v>
      </c>
      <c r="D117" s="6">
        <v>42</v>
      </c>
      <c r="E117" s="6">
        <v>33</v>
      </c>
      <c r="F117" s="6">
        <v>29</v>
      </c>
      <c r="G117" s="6">
        <v>29</v>
      </c>
      <c r="H117" s="6">
        <v>28</v>
      </c>
      <c r="I117" s="6">
        <v>29</v>
      </c>
      <c r="J117" s="6">
        <v>24</v>
      </c>
      <c r="K117" s="6">
        <v>20</v>
      </c>
      <c r="L117" s="6">
        <v>22</v>
      </c>
      <c r="M117" s="6">
        <v>22</v>
      </c>
      <c r="N117" s="6">
        <v>11</v>
      </c>
      <c r="O117" s="83">
        <f t="shared" si="3"/>
        <v>-0.5</v>
      </c>
      <c r="P117" s="87">
        <f t="shared" si="4"/>
        <v>-0.62068965517241381</v>
      </c>
      <c r="Q117" s="87">
        <f t="shared" si="5"/>
        <v>-0.73809523809523814</v>
      </c>
    </row>
    <row r="118" spans="1:17" x14ac:dyDescent="0.2">
      <c r="A118" s="41" t="s">
        <v>33</v>
      </c>
      <c r="B118" s="41" t="s">
        <v>748</v>
      </c>
      <c r="C118" s="63" t="s">
        <v>1017</v>
      </c>
      <c r="D118" s="6">
        <v>38.700000000000003</v>
      </c>
      <c r="E118" s="6">
        <v>30.4</v>
      </c>
      <c r="F118" s="6">
        <v>25.8</v>
      </c>
      <c r="G118" s="6">
        <v>26.7</v>
      </c>
      <c r="H118" s="6">
        <v>25.1</v>
      </c>
      <c r="I118" s="6">
        <v>27.8</v>
      </c>
      <c r="J118" s="6">
        <v>20.100000000000001</v>
      </c>
      <c r="K118" s="6">
        <v>17.2</v>
      </c>
      <c r="L118" s="6">
        <v>19.2</v>
      </c>
      <c r="M118" s="6">
        <v>20.100000000000001</v>
      </c>
      <c r="N118" s="6">
        <v>11.7</v>
      </c>
      <c r="O118" s="83">
        <f t="shared" si="3"/>
        <v>-0.41791044776119413</v>
      </c>
      <c r="P118" s="83">
        <f t="shared" si="4"/>
        <v>-0.57913669064748208</v>
      </c>
      <c r="Q118" s="87">
        <f t="shared" si="5"/>
        <v>-0.69767441860465118</v>
      </c>
    </row>
    <row r="119" spans="1:17" x14ac:dyDescent="0.2">
      <c r="A119" s="41" t="s">
        <v>33</v>
      </c>
      <c r="B119" s="41" t="s">
        <v>749</v>
      </c>
      <c r="C119" s="39" t="s">
        <v>1021</v>
      </c>
      <c r="D119" s="6">
        <v>22</v>
      </c>
      <c r="E119" s="6">
        <v>14</v>
      </c>
      <c r="F119" s="6">
        <v>12</v>
      </c>
      <c r="G119" s="6">
        <v>13</v>
      </c>
      <c r="H119" s="6">
        <v>24</v>
      </c>
      <c r="I119" s="6">
        <v>18</v>
      </c>
      <c r="J119" s="6">
        <v>17</v>
      </c>
      <c r="K119" s="6">
        <v>13</v>
      </c>
      <c r="L119" s="6">
        <v>14</v>
      </c>
      <c r="M119" s="6">
        <v>5</v>
      </c>
      <c r="N119" s="6">
        <v>5</v>
      </c>
      <c r="O119" s="57" t="str">
        <f t="shared" si="3"/>
        <v/>
      </c>
      <c r="P119" s="57" t="str">
        <f t="shared" si="4"/>
        <v/>
      </c>
      <c r="Q119" s="87">
        <f t="shared" si="5"/>
        <v>-0.77272727272727271</v>
      </c>
    </row>
    <row r="120" spans="1:17" x14ac:dyDescent="0.2">
      <c r="A120" s="41" t="s">
        <v>33</v>
      </c>
      <c r="B120" s="41" t="s">
        <v>749</v>
      </c>
      <c r="C120" s="63" t="s">
        <v>1017</v>
      </c>
      <c r="D120" s="6">
        <v>18.2</v>
      </c>
      <c r="E120" s="6">
        <v>12.8</v>
      </c>
      <c r="F120" s="6">
        <v>12.9</v>
      </c>
      <c r="G120" s="6">
        <v>11.4</v>
      </c>
      <c r="H120" s="6">
        <v>23.6</v>
      </c>
      <c r="I120" s="6">
        <v>12.8</v>
      </c>
      <c r="J120" s="6">
        <v>13.9</v>
      </c>
      <c r="K120" s="6">
        <v>12</v>
      </c>
      <c r="L120" s="6">
        <v>10.5</v>
      </c>
      <c r="M120" s="6">
        <v>5.5</v>
      </c>
      <c r="N120" s="6">
        <v>4.4000000000000004</v>
      </c>
      <c r="O120" s="57" t="str">
        <f t="shared" si="3"/>
        <v/>
      </c>
      <c r="P120" s="57" t="str">
        <f t="shared" si="4"/>
        <v/>
      </c>
      <c r="Q120" s="57" t="str">
        <f t="shared" si="5"/>
        <v/>
      </c>
    </row>
    <row r="121" spans="1:17" x14ac:dyDescent="0.2">
      <c r="A121" s="41" t="s">
        <v>33</v>
      </c>
      <c r="B121" s="41" t="s">
        <v>750</v>
      </c>
      <c r="C121" s="39" t="s">
        <v>1021</v>
      </c>
      <c r="D121" s="5">
        <v>0</v>
      </c>
      <c r="E121" s="5">
        <v>0</v>
      </c>
      <c r="F121" s="5">
        <v>0</v>
      </c>
      <c r="G121" s="5">
        <v>0</v>
      </c>
      <c r="H121" s="6">
        <v>1</v>
      </c>
      <c r="I121" s="6">
        <v>1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7" t="str">
        <f t="shared" si="3"/>
        <v/>
      </c>
      <c r="P121" s="57" t="str">
        <f t="shared" si="4"/>
        <v/>
      </c>
      <c r="Q121" s="57" t="str">
        <f t="shared" si="5"/>
        <v/>
      </c>
    </row>
    <row r="122" spans="1:17" x14ac:dyDescent="0.2">
      <c r="A122" s="41" t="s">
        <v>33</v>
      </c>
      <c r="B122" s="41" t="s">
        <v>750</v>
      </c>
      <c r="C122" s="63" t="s">
        <v>1017</v>
      </c>
      <c r="D122" s="5">
        <v>0</v>
      </c>
      <c r="E122" s="5">
        <v>0</v>
      </c>
      <c r="F122" s="5">
        <v>0</v>
      </c>
      <c r="G122" s="5">
        <v>0</v>
      </c>
      <c r="H122" s="6">
        <v>0.5</v>
      </c>
      <c r="I122" s="6">
        <v>0.3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7" t="str">
        <f t="shared" si="3"/>
        <v/>
      </c>
      <c r="P122" s="57" t="str">
        <f t="shared" si="4"/>
        <v/>
      </c>
      <c r="Q122" s="57" t="str">
        <f t="shared" si="5"/>
        <v/>
      </c>
    </row>
    <row r="123" spans="1:17" x14ac:dyDescent="0.2">
      <c r="A123" s="41" t="s">
        <v>33</v>
      </c>
      <c r="B123" s="41" t="s">
        <v>751</v>
      </c>
      <c r="C123" s="39" t="s">
        <v>1021</v>
      </c>
      <c r="D123" s="6">
        <v>122</v>
      </c>
      <c r="E123" s="6">
        <v>125</v>
      </c>
      <c r="F123" s="6">
        <v>130</v>
      </c>
      <c r="G123" s="6">
        <v>139</v>
      </c>
      <c r="H123" s="6">
        <v>122</v>
      </c>
      <c r="I123" s="6">
        <v>115</v>
      </c>
      <c r="J123" s="6">
        <v>110</v>
      </c>
      <c r="K123" s="6">
        <v>99</v>
      </c>
      <c r="L123" s="6">
        <v>107</v>
      </c>
      <c r="M123" s="6">
        <v>115</v>
      </c>
      <c r="N123" s="6">
        <v>111</v>
      </c>
      <c r="O123" s="57">
        <f t="shared" si="3"/>
        <v>-3.4782608695652174E-2</v>
      </c>
      <c r="P123" s="57">
        <f t="shared" si="4"/>
        <v>-3.4782608695652174E-2</v>
      </c>
      <c r="Q123" s="57">
        <f t="shared" si="5"/>
        <v>-9.0163934426229511E-2</v>
      </c>
    </row>
    <row r="124" spans="1:17" x14ac:dyDescent="0.2">
      <c r="A124" s="41" t="s">
        <v>33</v>
      </c>
      <c r="B124" s="41" t="s">
        <v>751</v>
      </c>
      <c r="C124" s="63" t="s">
        <v>1017</v>
      </c>
      <c r="D124" s="6">
        <v>103.1</v>
      </c>
      <c r="E124" s="6">
        <v>103.9</v>
      </c>
      <c r="F124" s="6">
        <v>105.5</v>
      </c>
      <c r="G124" s="6">
        <v>115</v>
      </c>
      <c r="H124" s="6">
        <v>105.5</v>
      </c>
      <c r="I124" s="6">
        <v>101</v>
      </c>
      <c r="J124" s="6">
        <v>96.6</v>
      </c>
      <c r="K124" s="6">
        <v>86.6</v>
      </c>
      <c r="L124" s="6">
        <v>91.9</v>
      </c>
      <c r="M124" s="6">
        <v>95</v>
      </c>
      <c r="N124" s="6">
        <v>94.4</v>
      </c>
      <c r="O124" s="57">
        <f t="shared" si="3"/>
        <v>-6.3157894736841505E-3</v>
      </c>
      <c r="P124" s="57">
        <f t="shared" si="4"/>
        <v>-6.5346534653465294E-2</v>
      </c>
      <c r="Q124" s="57">
        <f t="shared" si="5"/>
        <v>-8.4384093113481953E-2</v>
      </c>
    </row>
    <row r="125" spans="1:17" x14ac:dyDescent="0.2">
      <c r="A125" s="41" t="s">
        <v>34</v>
      </c>
      <c r="B125" s="41" t="s">
        <v>752</v>
      </c>
      <c r="C125" s="39" t="s">
        <v>1021</v>
      </c>
      <c r="D125" s="6">
        <v>38</v>
      </c>
      <c r="E125" s="6">
        <v>26</v>
      </c>
      <c r="F125" s="6">
        <v>30</v>
      </c>
      <c r="G125" s="6">
        <v>29</v>
      </c>
      <c r="H125" s="6">
        <v>31</v>
      </c>
      <c r="I125" s="6">
        <v>33</v>
      </c>
      <c r="J125" s="6">
        <v>40</v>
      </c>
      <c r="K125" s="6">
        <v>30</v>
      </c>
      <c r="L125" s="6">
        <v>31</v>
      </c>
      <c r="M125" s="6">
        <v>24</v>
      </c>
      <c r="N125" s="6">
        <v>16</v>
      </c>
      <c r="O125" s="83">
        <f t="shared" si="3"/>
        <v>-0.33333333333333331</v>
      </c>
      <c r="P125" s="83">
        <f t="shared" si="4"/>
        <v>-0.51515151515151514</v>
      </c>
      <c r="Q125" s="83">
        <f t="shared" si="5"/>
        <v>-0.57894736842105265</v>
      </c>
    </row>
    <row r="126" spans="1:17" x14ac:dyDescent="0.2">
      <c r="A126" s="41" t="s">
        <v>34</v>
      </c>
      <c r="B126" s="41" t="s">
        <v>752</v>
      </c>
      <c r="C126" s="63" t="s">
        <v>1017</v>
      </c>
      <c r="D126" s="6">
        <v>30.4</v>
      </c>
      <c r="E126" s="6">
        <v>24.9</v>
      </c>
      <c r="F126" s="6">
        <v>29.2</v>
      </c>
      <c r="G126" s="6">
        <v>24.9</v>
      </c>
      <c r="H126" s="6">
        <v>31.9</v>
      </c>
      <c r="I126" s="6">
        <v>33.200000000000003</v>
      </c>
      <c r="J126" s="6">
        <v>36.799999999999997</v>
      </c>
      <c r="K126" s="6">
        <v>27.3</v>
      </c>
      <c r="L126" s="6">
        <v>27.4</v>
      </c>
      <c r="M126" s="6">
        <v>20.5</v>
      </c>
      <c r="N126" s="6">
        <v>15</v>
      </c>
      <c r="O126" s="83">
        <f t="shared" si="3"/>
        <v>-0.26829268292682928</v>
      </c>
      <c r="P126" s="83">
        <f t="shared" si="4"/>
        <v>-0.54819277108433739</v>
      </c>
      <c r="Q126" s="83">
        <f t="shared" si="5"/>
        <v>-0.50657894736842102</v>
      </c>
    </row>
    <row r="127" spans="1:17" x14ac:dyDescent="0.2">
      <c r="A127" s="41" t="s">
        <v>34</v>
      </c>
      <c r="B127" s="41" t="s">
        <v>753</v>
      </c>
      <c r="C127" s="39" t="s">
        <v>1021</v>
      </c>
      <c r="D127" s="6">
        <v>235</v>
      </c>
      <c r="E127" s="6">
        <v>214</v>
      </c>
      <c r="F127" s="6">
        <v>199</v>
      </c>
      <c r="G127" s="6">
        <v>178</v>
      </c>
      <c r="H127" s="6">
        <v>158</v>
      </c>
      <c r="I127" s="6">
        <v>136</v>
      </c>
      <c r="J127" s="6">
        <v>127</v>
      </c>
      <c r="K127" s="6">
        <v>121</v>
      </c>
      <c r="L127" s="6">
        <v>119</v>
      </c>
      <c r="M127" s="6">
        <v>98</v>
      </c>
      <c r="N127" s="6">
        <v>141</v>
      </c>
      <c r="O127" s="84">
        <f t="shared" si="3"/>
        <v>0.43877551020408162</v>
      </c>
      <c r="P127" s="57">
        <f t="shared" si="4"/>
        <v>3.6764705882352942E-2</v>
      </c>
      <c r="Q127" s="83">
        <f t="shared" si="5"/>
        <v>-0.4</v>
      </c>
    </row>
    <row r="128" spans="1:17" x14ac:dyDescent="0.2">
      <c r="A128" s="41" t="s">
        <v>34</v>
      </c>
      <c r="B128" s="41" t="s">
        <v>753</v>
      </c>
      <c r="C128" s="63" t="s">
        <v>1017</v>
      </c>
      <c r="D128" s="6">
        <v>173.8</v>
      </c>
      <c r="E128" s="6">
        <v>165.7</v>
      </c>
      <c r="F128" s="6">
        <v>155.19999999999999</v>
      </c>
      <c r="G128" s="6">
        <v>126.6</v>
      </c>
      <c r="H128" s="6">
        <v>115</v>
      </c>
      <c r="I128" s="6">
        <v>108.7</v>
      </c>
      <c r="J128" s="6">
        <v>97</v>
      </c>
      <c r="K128" s="6">
        <v>94.8</v>
      </c>
      <c r="L128" s="6">
        <v>90.2</v>
      </c>
      <c r="M128" s="6">
        <v>76.2</v>
      </c>
      <c r="N128" s="6">
        <v>112.2</v>
      </c>
      <c r="O128" s="84">
        <f t="shared" si="3"/>
        <v>0.47244094488188976</v>
      </c>
      <c r="P128" s="57">
        <f t="shared" si="4"/>
        <v>3.219871205151794E-2</v>
      </c>
      <c r="Q128" s="83">
        <f t="shared" si="5"/>
        <v>-0.35443037974683544</v>
      </c>
    </row>
    <row r="129" spans="1:17" x14ac:dyDescent="0.2">
      <c r="A129" s="41" t="s">
        <v>34</v>
      </c>
      <c r="B129" s="41" t="s">
        <v>754</v>
      </c>
      <c r="C129" s="39" t="s">
        <v>1021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6">
        <v>4</v>
      </c>
      <c r="O129" s="57" t="str">
        <f t="shared" si="3"/>
        <v/>
      </c>
      <c r="P129" s="57" t="str">
        <f t="shared" si="4"/>
        <v/>
      </c>
      <c r="Q129" s="57" t="str">
        <f t="shared" si="5"/>
        <v/>
      </c>
    </row>
    <row r="130" spans="1:17" x14ac:dyDescent="0.2">
      <c r="A130" s="41" t="s">
        <v>34</v>
      </c>
      <c r="B130" s="41" t="s">
        <v>754</v>
      </c>
      <c r="C130" s="63" t="s">
        <v>1017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v>1.3</v>
      </c>
      <c r="O130" s="57" t="str">
        <f t="shared" si="3"/>
        <v/>
      </c>
      <c r="P130" s="57" t="str">
        <f t="shared" si="4"/>
        <v/>
      </c>
      <c r="Q130" s="57" t="str">
        <f t="shared" si="5"/>
        <v/>
      </c>
    </row>
    <row r="131" spans="1:17" x14ac:dyDescent="0.2">
      <c r="A131" s="41" t="s">
        <v>34</v>
      </c>
      <c r="B131" s="41" t="s">
        <v>755</v>
      </c>
      <c r="C131" s="39" t="s">
        <v>1021</v>
      </c>
      <c r="D131" s="6">
        <v>16</v>
      </c>
      <c r="E131" s="6">
        <v>8</v>
      </c>
      <c r="F131" s="6">
        <v>20</v>
      </c>
      <c r="G131" s="6">
        <v>13</v>
      </c>
      <c r="H131" s="6">
        <v>22</v>
      </c>
      <c r="I131" s="6">
        <v>16</v>
      </c>
      <c r="J131" s="6">
        <v>16</v>
      </c>
      <c r="K131" s="6">
        <v>22</v>
      </c>
      <c r="L131" s="6">
        <v>26</v>
      </c>
      <c r="M131" s="6">
        <v>25</v>
      </c>
      <c r="N131" s="6">
        <v>17</v>
      </c>
      <c r="O131" s="83">
        <f t="shared" si="3"/>
        <v>-0.32</v>
      </c>
      <c r="P131" s="57" t="str">
        <f t="shared" si="4"/>
        <v/>
      </c>
      <c r="Q131" s="57" t="str">
        <f t="shared" si="5"/>
        <v/>
      </c>
    </row>
    <row r="132" spans="1:17" x14ac:dyDescent="0.2">
      <c r="A132" s="41" t="s">
        <v>34</v>
      </c>
      <c r="B132" s="41" t="s">
        <v>755</v>
      </c>
      <c r="C132" s="63" t="s">
        <v>1017</v>
      </c>
      <c r="D132" s="6">
        <v>8.1999999999999993</v>
      </c>
      <c r="E132" s="6">
        <v>4.8</v>
      </c>
      <c r="F132" s="6">
        <v>13.1</v>
      </c>
      <c r="G132" s="6">
        <v>8.6</v>
      </c>
      <c r="H132" s="6">
        <v>15.7</v>
      </c>
      <c r="I132" s="6">
        <v>9.4</v>
      </c>
      <c r="J132" s="6">
        <v>10.3</v>
      </c>
      <c r="K132" s="6">
        <v>15.5</v>
      </c>
      <c r="L132" s="6">
        <v>18.3</v>
      </c>
      <c r="M132" s="6">
        <v>18.100000000000001</v>
      </c>
      <c r="N132" s="6">
        <v>12.6</v>
      </c>
      <c r="O132" s="57" t="str">
        <f t="shared" si="3"/>
        <v/>
      </c>
      <c r="P132" s="57" t="str">
        <f t="shared" si="4"/>
        <v/>
      </c>
      <c r="Q132" s="57" t="str">
        <f t="shared" si="5"/>
        <v/>
      </c>
    </row>
    <row r="133" spans="1:17" x14ac:dyDescent="0.2">
      <c r="A133" s="41" t="s">
        <v>34</v>
      </c>
      <c r="B133" s="41" t="s">
        <v>756</v>
      </c>
      <c r="C133" s="39" t="s">
        <v>1021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v>54</v>
      </c>
      <c r="O133" s="57" t="str">
        <f t="shared" si="3"/>
        <v/>
      </c>
      <c r="P133" s="57" t="str">
        <f t="shared" si="4"/>
        <v/>
      </c>
      <c r="Q133" s="57" t="str">
        <f t="shared" si="5"/>
        <v/>
      </c>
    </row>
    <row r="134" spans="1:17" x14ac:dyDescent="0.2">
      <c r="A134" s="41" t="s">
        <v>34</v>
      </c>
      <c r="B134" s="41" t="s">
        <v>756</v>
      </c>
      <c r="C134" s="63" t="s">
        <v>1017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v>30.2</v>
      </c>
      <c r="O134" s="57" t="str">
        <f t="shared" ref="O134:O197" si="6">IF(M134&lt;20,"",(N134-M134)/M134)</f>
        <v/>
      </c>
      <c r="P134" s="57" t="str">
        <f t="shared" ref="P134:P197" si="7">IF(I134&lt;20,"",(N134-I134)/I134)</f>
        <v/>
      </c>
      <c r="Q134" s="57" t="str">
        <f t="shared" ref="Q134:Q197" si="8">IF(D134&lt;20,"",(N134-D134)/D134)</f>
        <v/>
      </c>
    </row>
    <row r="135" spans="1:17" x14ac:dyDescent="0.2">
      <c r="A135" s="41" t="s">
        <v>34</v>
      </c>
      <c r="B135" s="41" t="s">
        <v>757</v>
      </c>
      <c r="C135" s="39" t="s">
        <v>1021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6">
        <v>12</v>
      </c>
      <c r="M135" s="6">
        <v>6</v>
      </c>
      <c r="N135" s="6">
        <v>30</v>
      </c>
      <c r="O135" s="57" t="str">
        <f t="shared" si="6"/>
        <v/>
      </c>
      <c r="P135" s="57" t="str">
        <f t="shared" si="7"/>
        <v/>
      </c>
      <c r="Q135" s="57" t="str">
        <f t="shared" si="8"/>
        <v/>
      </c>
    </row>
    <row r="136" spans="1:17" x14ac:dyDescent="0.2">
      <c r="A136" s="41" t="s">
        <v>34</v>
      </c>
      <c r="B136" s="41" t="s">
        <v>757</v>
      </c>
      <c r="C136" s="63" t="s">
        <v>1017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6">
        <v>4.7</v>
      </c>
      <c r="M136" s="6">
        <v>2.1</v>
      </c>
      <c r="N136" s="6">
        <v>11.6</v>
      </c>
      <c r="O136" s="57" t="str">
        <f t="shared" si="6"/>
        <v/>
      </c>
      <c r="P136" s="57" t="str">
        <f t="shared" si="7"/>
        <v/>
      </c>
      <c r="Q136" s="57" t="str">
        <f t="shared" si="8"/>
        <v/>
      </c>
    </row>
    <row r="137" spans="1:17" x14ac:dyDescent="0.2">
      <c r="A137" s="41" t="s">
        <v>34</v>
      </c>
      <c r="B137" s="41" t="s">
        <v>758</v>
      </c>
      <c r="C137" s="39" t="s">
        <v>1021</v>
      </c>
      <c r="D137" s="6">
        <v>251</v>
      </c>
      <c r="E137" s="6">
        <v>219</v>
      </c>
      <c r="F137" s="6">
        <v>216</v>
      </c>
      <c r="G137" s="6">
        <v>213</v>
      </c>
      <c r="H137" s="6">
        <v>220</v>
      </c>
      <c r="I137" s="6">
        <v>202</v>
      </c>
      <c r="J137" s="6">
        <v>187</v>
      </c>
      <c r="K137" s="6">
        <v>189</v>
      </c>
      <c r="L137" s="6">
        <v>174</v>
      </c>
      <c r="M137" s="6">
        <v>200</v>
      </c>
      <c r="N137" s="6">
        <v>179</v>
      </c>
      <c r="O137" s="83">
        <f t="shared" si="6"/>
        <v>-0.105</v>
      </c>
      <c r="P137" s="83">
        <f t="shared" si="7"/>
        <v>-0.11386138613861387</v>
      </c>
      <c r="Q137" s="83">
        <f t="shared" si="8"/>
        <v>-0.28685258964143429</v>
      </c>
    </row>
    <row r="138" spans="1:17" x14ac:dyDescent="0.2">
      <c r="A138" s="41" t="s">
        <v>34</v>
      </c>
      <c r="B138" s="41" t="s">
        <v>758</v>
      </c>
      <c r="C138" s="63" t="s">
        <v>1017</v>
      </c>
      <c r="D138" s="6">
        <v>182.4</v>
      </c>
      <c r="E138" s="6">
        <v>153.19999999999999</v>
      </c>
      <c r="F138" s="6">
        <v>162.69999999999999</v>
      </c>
      <c r="G138" s="6">
        <v>160.4</v>
      </c>
      <c r="H138" s="6">
        <v>157.6</v>
      </c>
      <c r="I138" s="6">
        <v>150.6</v>
      </c>
      <c r="J138" s="6">
        <v>148.1</v>
      </c>
      <c r="K138" s="6">
        <v>151.19999999999999</v>
      </c>
      <c r="L138" s="6">
        <v>138.4</v>
      </c>
      <c r="M138" s="6">
        <v>160.1</v>
      </c>
      <c r="N138" s="6">
        <v>146.4</v>
      </c>
      <c r="O138" s="57">
        <f t="shared" si="6"/>
        <v>-8.5571517801374078E-2</v>
      </c>
      <c r="P138" s="57">
        <f t="shared" si="7"/>
        <v>-2.7888446215139369E-2</v>
      </c>
      <c r="Q138" s="83">
        <f t="shared" si="8"/>
        <v>-0.19736842105263158</v>
      </c>
    </row>
    <row r="139" spans="1:17" x14ac:dyDescent="0.2">
      <c r="A139" s="41" t="s">
        <v>34</v>
      </c>
      <c r="B139" s="41" t="s">
        <v>759</v>
      </c>
      <c r="C139" s="39" t="s">
        <v>1021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6">
        <v>1</v>
      </c>
      <c r="N139" s="6">
        <v>10</v>
      </c>
      <c r="O139" s="57" t="str">
        <f t="shared" si="6"/>
        <v/>
      </c>
      <c r="P139" s="57" t="str">
        <f t="shared" si="7"/>
        <v/>
      </c>
      <c r="Q139" s="57" t="str">
        <f t="shared" si="8"/>
        <v/>
      </c>
    </row>
    <row r="140" spans="1:17" x14ac:dyDescent="0.2">
      <c r="A140" s="41" t="s">
        <v>34</v>
      </c>
      <c r="B140" s="41" t="s">
        <v>759</v>
      </c>
      <c r="C140" s="63" t="s">
        <v>1017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6">
        <v>0.9</v>
      </c>
      <c r="N140" s="6">
        <v>3</v>
      </c>
      <c r="O140" s="57" t="str">
        <f t="shared" si="6"/>
        <v/>
      </c>
      <c r="P140" s="57" t="str">
        <f t="shared" si="7"/>
        <v/>
      </c>
      <c r="Q140" s="57" t="str">
        <f t="shared" si="8"/>
        <v/>
      </c>
    </row>
    <row r="141" spans="1:17" x14ac:dyDescent="0.2">
      <c r="A141" s="41" t="s">
        <v>34</v>
      </c>
      <c r="B141" s="41" t="s">
        <v>760</v>
      </c>
      <c r="C141" s="39" t="s">
        <v>1021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v>3</v>
      </c>
      <c r="O141" s="57" t="str">
        <f t="shared" si="6"/>
        <v/>
      </c>
      <c r="P141" s="57" t="str">
        <f t="shared" si="7"/>
        <v/>
      </c>
      <c r="Q141" s="57" t="str">
        <f t="shared" si="8"/>
        <v/>
      </c>
    </row>
    <row r="142" spans="1:17" x14ac:dyDescent="0.2">
      <c r="A142" s="41" t="s">
        <v>34</v>
      </c>
      <c r="B142" s="41" t="s">
        <v>760</v>
      </c>
      <c r="C142" s="63" t="s">
        <v>1017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6">
        <v>1.1000000000000001</v>
      </c>
      <c r="O142" s="57" t="str">
        <f t="shared" si="6"/>
        <v/>
      </c>
      <c r="P142" s="57" t="str">
        <f t="shared" si="7"/>
        <v/>
      </c>
      <c r="Q142" s="57" t="str">
        <f t="shared" si="8"/>
        <v/>
      </c>
    </row>
    <row r="143" spans="1:17" x14ac:dyDescent="0.2">
      <c r="A143" s="41" t="s">
        <v>34</v>
      </c>
      <c r="B143" s="41" t="s">
        <v>761</v>
      </c>
      <c r="C143" s="39" t="s">
        <v>1021</v>
      </c>
      <c r="D143" s="6">
        <v>5</v>
      </c>
      <c r="E143" s="6">
        <v>4</v>
      </c>
      <c r="F143" s="6">
        <v>4</v>
      </c>
      <c r="G143" s="6">
        <v>14</v>
      </c>
      <c r="H143" s="6">
        <v>16</v>
      </c>
      <c r="I143" s="6">
        <v>29</v>
      </c>
      <c r="J143" s="6">
        <v>31</v>
      </c>
      <c r="K143" s="6">
        <v>23</v>
      </c>
      <c r="L143" s="6">
        <v>11</v>
      </c>
      <c r="M143" s="6">
        <v>12</v>
      </c>
      <c r="N143" s="6">
        <v>17</v>
      </c>
      <c r="O143" s="57" t="str">
        <f t="shared" si="6"/>
        <v/>
      </c>
      <c r="P143" s="83">
        <f t="shared" si="7"/>
        <v>-0.41379310344827586</v>
      </c>
      <c r="Q143" s="57" t="str">
        <f t="shared" si="8"/>
        <v/>
      </c>
    </row>
    <row r="144" spans="1:17" x14ac:dyDescent="0.2">
      <c r="A144" s="41" t="s">
        <v>34</v>
      </c>
      <c r="B144" s="41" t="s">
        <v>761</v>
      </c>
      <c r="C144" s="63" t="s">
        <v>1017</v>
      </c>
      <c r="D144" s="6">
        <v>2.2999999999999998</v>
      </c>
      <c r="E144" s="6">
        <v>1.6</v>
      </c>
      <c r="F144" s="6">
        <v>1.4</v>
      </c>
      <c r="G144" s="6">
        <v>6.1</v>
      </c>
      <c r="H144" s="6">
        <v>7</v>
      </c>
      <c r="I144" s="6">
        <v>13.1</v>
      </c>
      <c r="J144" s="6">
        <v>14.1</v>
      </c>
      <c r="K144" s="6">
        <v>10.199999999999999</v>
      </c>
      <c r="L144" s="6">
        <v>5.2</v>
      </c>
      <c r="M144" s="6">
        <v>4.5</v>
      </c>
      <c r="N144" s="6">
        <v>7.6</v>
      </c>
      <c r="O144" s="57" t="str">
        <f t="shared" si="6"/>
        <v/>
      </c>
      <c r="P144" s="57" t="str">
        <f t="shared" si="7"/>
        <v/>
      </c>
      <c r="Q144" s="57" t="str">
        <f t="shared" si="8"/>
        <v/>
      </c>
    </row>
    <row r="145" spans="1:17" x14ac:dyDescent="0.2">
      <c r="A145" s="41" t="s">
        <v>34</v>
      </c>
      <c r="B145" s="41" t="s">
        <v>762</v>
      </c>
      <c r="C145" s="39" t="s">
        <v>1021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6">
        <v>10</v>
      </c>
      <c r="J145" s="6">
        <v>18</v>
      </c>
      <c r="K145" s="6">
        <v>22</v>
      </c>
      <c r="L145" s="6">
        <v>30</v>
      </c>
      <c r="M145" s="6">
        <v>26</v>
      </c>
      <c r="N145" s="6">
        <v>27</v>
      </c>
      <c r="O145" s="57">
        <f t="shared" si="6"/>
        <v>3.8461538461538464E-2</v>
      </c>
      <c r="P145" s="57" t="str">
        <f t="shared" si="7"/>
        <v/>
      </c>
      <c r="Q145" s="57" t="str">
        <f t="shared" si="8"/>
        <v/>
      </c>
    </row>
    <row r="146" spans="1:17" x14ac:dyDescent="0.2">
      <c r="A146" s="41" t="s">
        <v>34</v>
      </c>
      <c r="B146" s="41" t="s">
        <v>762</v>
      </c>
      <c r="C146" s="63" t="s">
        <v>1017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6">
        <v>7.2</v>
      </c>
      <c r="J146" s="6">
        <v>14.7</v>
      </c>
      <c r="K146" s="6">
        <v>19.100000000000001</v>
      </c>
      <c r="L146" s="6">
        <v>24.5</v>
      </c>
      <c r="M146" s="6">
        <v>20.8</v>
      </c>
      <c r="N146" s="6">
        <v>19.7</v>
      </c>
      <c r="O146" s="57">
        <f t="shared" si="6"/>
        <v>-5.2884615384615453E-2</v>
      </c>
      <c r="P146" s="57" t="str">
        <f t="shared" si="7"/>
        <v/>
      </c>
      <c r="Q146" s="57" t="str">
        <f t="shared" si="8"/>
        <v/>
      </c>
    </row>
    <row r="147" spans="1:17" x14ac:dyDescent="0.2">
      <c r="A147" s="41" t="s">
        <v>34</v>
      </c>
      <c r="B147" s="41" t="s">
        <v>763</v>
      </c>
      <c r="C147" s="39" t="s">
        <v>1021</v>
      </c>
      <c r="D147" s="6">
        <v>25</v>
      </c>
      <c r="E147" s="6">
        <v>23</v>
      </c>
      <c r="F147" s="6">
        <v>28</v>
      </c>
      <c r="G147" s="6">
        <v>25</v>
      </c>
      <c r="H147" s="6">
        <v>9</v>
      </c>
      <c r="I147" s="6">
        <v>16</v>
      </c>
      <c r="J147" s="6">
        <v>16</v>
      </c>
      <c r="K147" s="5">
        <v>0</v>
      </c>
      <c r="L147" s="5">
        <v>0</v>
      </c>
      <c r="M147" s="5">
        <v>0</v>
      </c>
      <c r="N147" s="5">
        <v>0</v>
      </c>
      <c r="O147" s="57" t="str">
        <f t="shared" si="6"/>
        <v/>
      </c>
      <c r="P147" s="57" t="str">
        <f t="shared" si="7"/>
        <v/>
      </c>
      <c r="Q147" s="88">
        <f t="shared" si="8"/>
        <v>-1</v>
      </c>
    </row>
    <row r="148" spans="1:17" x14ac:dyDescent="0.2">
      <c r="A148" s="41" t="s">
        <v>34</v>
      </c>
      <c r="B148" s="41" t="s">
        <v>763</v>
      </c>
      <c r="C148" s="63" t="s">
        <v>1017</v>
      </c>
      <c r="D148" s="6">
        <v>20.8</v>
      </c>
      <c r="E148" s="6">
        <v>19.7</v>
      </c>
      <c r="F148" s="6">
        <v>24.5</v>
      </c>
      <c r="G148" s="6">
        <v>21.5</v>
      </c>
      <c r="H148" s="6">
        <v>6.8</v>
      </c>
      <c r="I148" s="6">
        <v>12</v>
      </c>
      <c r="J148" s="6">
        <v>12</v>
      </c>
      <c r="K148" s="5">
        <v>0</v>
      </c>
      <c r="L148" s="5">
        <v>0</v>
      </c>
      <c r="M148" s="5">
        <v>0</v>
      </c>
      <c r="N148" s="5">
        <v>0</v>
      </c>
      <c r="O148" s="57" t="str">
        <f t="shared" si="6"/>
        <v/>
      </c>
      <c r="P148" s="57" t="str">
        <f t="shared" si="7"/>
        <v/>
      </c>
      <c r="Q148" s="88">
        <f t="shared" si="8"/>
        <v>-1</v>
      </c>
    </row>
    <row r="149" spans="1:17" x14ac:dyDescent="0.2">
      <c r="A149" s="41" t="s">
        <v>34</v>
      </c>
      <c r="B149" s="41" t="s">
        <v>764</v>
      </c>
      <c r="C149" s="39" t="s">
        <v>1021</v>
      </c>
      <c r="D149" s="6">
        <v>193</v>
      </c>
      <c r="E149" s="6">
        <v>222</v>
      </c>
      <c r="F149" s="6">
        <v>187</v>
      </c>
      <c r="G149" s="6">
        <v>191</v>
      </c>
      <c r="H149" s="6">
        <v>202</v>
      </c>
      <c r="I149" s="6">
        <v>170</v>
      </c>
      <c r="J149" s="6">
        <v>158</v>
      </c>
      <c r="K149" s="6">
        <v>163</v>
      </c>
      <c r="L149" s="6">
        <v>171</v>
      </c>
      <c r="M149" s="6">
        <v>179</v>
      </c>
      <c r="N149" s="6">
        <v>191</v>
      </c>
      <c r="O149" s="57">
        <f t="shared" si="6"/>
        <v>6.7039106145251395E-2</v>
      </c>
      <c r="P149" s="84">
        <f t="shared" si="7"/>
        <v>0.12352941176470589</v>
      </c>
      <c r="Q149" s="57">
        <f t="shared" si="8"/>
        <v>-1.0362694300518135E-2</v>
      </c>
    </row>
    <row r="150" spans="1:17" x14ac:dyDescent="0.2">
      <c r="A150" s="41" t="s">
        <v>34</v>
      </c>
      <c r="B150" s="41" t="s">
        <v>764</v>
      </c>
      <c r="C150" s="63" t="s">
        <v>1017</v>
      </c>
      <c r="D150" s="6">
        <v>135.4</v>
      </c>
      <c r="E150" s="6">
        <v>155.5</v>
      </c>
      <c r="F150" s="6">
        <v>136.69999999999999</v>
      </c>
      <c r="G150" s="6">
        <v>135.19999999999999</v>
      </c>
      <c r="H150" s="6">
        <v>144.9</v>
      </c>
      <c r="I150" s="6">
        <v>121</v>
      </c>
      <c r="J150" s="6">
        <v>119</v>
      </c>
      <c r="K150" s="6">
        <v>123.3</v>
      </c>
      <c r="L150" s="6">
        <v>127.6</v>
      </c>
      <c r="M150" s="6">
        <v>134.19999999999999</v>
      </c>
      <c r="N150" s="6">
        <v>143.4</v>
      </c>
      <c r="O150" s="57">
        <f t="shared" si="6"/>
        <v>6.8554396423249009E-2</v>
      </c>
      <c r="P150" s="84">
        <f t="shared" si="7"/>
        <v>0.1851239669421488</v>
      </c>
      <c r="Q150" s="57">
        <f t="shared" si="8"/>
        <v>5.9084194977843424E-2</v>
      </c>
    </row>
    <row r="151" spans="1:17" x14ac:dyDescent="0.2">
      <c r="A151" s="41" t="s">
        <v>34</v>
      </c>
      <c r="B151" s="41" t="s">
        <v>765</v>
      </c>
      <c r="C151" s="39" t="s">
        <v>1021</v>
      </c>
      <c r="D151" s="6">
        <v>47</v>
      </c>
      <c r="E151" s="6">
        <v>58</v>
      </c>
      <c r="F151" s="6">
        <v>55</v>
      </c>
      <c r="G151" s="6">
        <v>69</v>
      </c>
      <c r="H151" s="6">
        <v>69</v>
      </c>
      <c r="I151" s="6">
        <v>72</v>
      </c>
      <c r="J151" s="6">
        <v>47</v>
      </c>
      <c r="K151" s="6">
        <v>38</v>
      </c>
      <c r="L151" s="6">
        <v>50</v>
      </c>
      <c r="M151" s="6">
        <v>52</v>
      </c>
      <c r="N151" s="6">
        <v>65</v>
      </c>
      <c r="O151" s="84">
        <f t="shared" si="6"/>
        <v>0.25</v>
      </c>
      <c r="P151" s="57">
        <f t="shared" si="7"/>
        <v>-9.7222222222222224E-2</v>
      </c>
      <c r="Q151" s="84">
        <f t="shared" si="8"/>
        <v>0.38297872340425532</v>
      </c>
    </row>
    <row r="152" spans="1:17" x14ac:dyDescent="0.2">
      <c r="A152" s="41" t="s">
        <v>34</v>
      </c>
      <c r="B152" s="41" t="s">
        <v>765</v>
      </c>
      <c r="C152" s="63" t="s">
        <v>1017</v>
      </c>
      <c r="D152" s="6">
        <v>35.1</v>
      </c>
      <c r="E152" s="6">
        <v>42.7</v>
      </c>
      <c r="F152" s="6">
        <v>45.1</v>
      </c>
      <c r="G152" s="6">
        <v>53.7</v>
      </c>
      <c r="H152" s="6">
        <v>54</v>
      </c>
      <c r="I152" s="6">
        <v>51.6</v>
      </c>
      <c r="J152" s="6">
        <v>38.700000000000003</v>
      </c>
      <c r="K152" s="6">
        <v>31.3</v>
      </c>
      <c r="L152" s="6">
        <v>35.6</v>
      </c>
      <c r="M152" s="6">
        <v>41.4</v>
      </c>
      <c r="N152" s="6">
        <v>54.5</v>
      </c>
      <c r="O152" s="84">
        <f t="shared" si="6"/>
        <v>0.31642512077294693</v>
      </c>
      <c r="P152" s="57">
        <f t="shared" si="7"/>
        <v>5.6201550387596867E-2</v>
      </c>
      <c r="Q152" s="57">
        <f t="shared" si="8"/>
        <v>0.55270655270655267</v>
      </c>
    </row>
    <row r="153" spans="1:17" x14ac:dyDescent="0.2">
      <c r="A153" s="41" t="s">
        <v>34</v>
      </c>
      <c r="B153" s="41" t="s">
        <v>766</v>
      </c>
      <c r="C153" s="39" t="s">
        <v>1021</v>
      </c>
      <c r="D153" s="6">
        <v>209</v>
      </c>
      <c r="E153" s="6">
        <v>192</v>
      </c>
      <c r="F153" s="6">
        <v>146</v>
      </c>
      <c r="G153" s="6">
        <v>120</v>
      </c>
      <c r="H153" s="6">
        <v>123</v>
      </c>
      <c r="I153" s="6">
        <v>129</v>
      </c>
      <c r="J153" s="6">
        <v>114</v>
      </c>
      <c r="K153" s="6">
        <v>102</v>
      </c>
      <c r="L153" s="6">
        <v>105</v>
      </c>
      <c r="M153" s="6">
        <v>103</v>
      </c>
      <c r="N153" s="6">
        <v>97</v>
      </c>
      <c r="O153" s="57">
        <f t="shared" si="6"/>
        <v>-5.8252427184466021E-2</v>
      </c>
      <c r="P153" s="83">
        <f t="shared" si="7"/>
        <v>-0.24806201550387597</v>
      </c>
      <c r="Q153" s="83">
        <f t="shared" si="8"/>
        <v>-0.53588516746411485</v>
      </c>
    </row>
    <row r="154" spans="1:17" x14ac:dyDescent="0.2">
      <c r="A154" s="41" t="s">
        <v>34</v>
      </c>
      <c r="B154" s="41" t="s">
        <v>766</v>
      </c>
      <c r="C154" s="63" t="s">
        <v>1017</v>
      </c>
      <c r="D154" s="6">
        <v>160.4</v>
      </c>
      <c r="E154" s="6">
        <v>146.9</v>
      </c>
      <c r="F154" s="6">
        <v>119.5</v>
      </c>
      <c r="G154" s="6">
        <v>93.9</v>
      </c>
      <c r="H154" s="6">
        <v>96.7</v>
      </c>
      <c r="I154" s="6">
        <v>100.9</v>
      </c>
      <c r="J154" s="6">
        <v>90.2</v>
      </c>
      <c r="K154" s="6">
        <v>79.400000000000006</v>
      </c>
      <c r="L154" s="6">
        <v>74.599999999999994</v>
      </c>
      <c r="M154" s="6">
        <v>72.599999999999994</v>
      </c>
      <c r="N154" s="6">
        <v>68.8</v>
      </c>
      <c r="O154" s="57">
        <f t="shared" si="6"/>
        <v>-5.2341597796143217E-2</v>
      </c>
      <c r="P154" s="83">
        <f t="shared" si="7"/>
        <v>-0.31813676907829541</v>
      </c>
      <c r="Q154" s="83">
        <f t="shared" si="8"/>
        <v>-0.57107231920199508</v>
      </c>
    </row>
    <row r="155" spans="1:17" x14ac:dyDescent="0.2">
      <c r="A155" s="41" t="s">
        <v>34</v>
      </c>
      <c r="B155" s="41" t="s">
        <v>767</v>
      </c>
      <c r="C155" s="39" t="s">
        <v>1021</v>
      </c>
      <c r="D155" s="6">
        <v>332</v>
      </c>
      <c r="E155" s="6">
        <v>345</v>
      </c>
      <c r="F155" s="6">
        <v>314</v>
      </c>
      <c r="G155" s="6">
        <v>306</v>
      </c>
      <c r="H155" s="6">
        <v>298</v>
      </c>
      <c r="I155" s="6">
        <v>303</v>
      </c>
      <c r="J155" s="6">
        <v>306</v>
      </c>
      <c r="K155" s="6">
        <v>271</v>
      </c>
      <c r="L155" s="6">
        <v>263</v>
      </c>
      <c r="M155" s="6">
        <v>277</v>
      </c>
      <c r="N155" s="6">
        <v>298</v>
      </c>
      <c r="O155" s="57">
        <f t="shared" si="6"/>
        <v>7.5812274368231042E-2</v>
      </c>
      <c r="P155" s="57">
        <f t="shared" si="7"/>
        <v>-1.65016501650165E-2</v>
      </c>
      <c r="Q155" s="83">
        <f t="shared" si="8"/>
        <v>-0.10240963855421686</v>
      </c>
    </row>
    <row r="156" spans="1:17" x14ac:dyDescent="0.2">
      <c r="A156" s="41" t="s">
        <v>34</v>
      </c>
      <c r="B156" s="41" t="s">
        <v>767</v>
      </c>
      <c r="C156" s="63" t="s">
        <v>1017</v>
      </c>
      <c r="D156" s="6">
        <v>271.60000000000002</v>
      </c>
      <c r="E156" s="6">
        <v>268.2</v>
      </c>
      <c r="F156" s="6">
        <v>261.60000000000002</v>
      </c>
      <c r="G156" s="6">
        <v>254.2</v>
      </c>
      <c r="H156" s="6">
        <v>242.4</v>
      </c>
      <c r="I156" s="6">
        <v>249.6</v>
      </c>
      <c r="J156" s="6">
        <v>244.2</v>
      </c>
      <c r="K156" s="6">
        <v>211.4</v>
      </c>
      <c r="L156" s="6">
        <v>205.9</v>
      </c>
      <c r="M156" s="6">
        <v>216.8</v>
      </c>
      <c r="N156" s="6">
        <v>248.5</v>
      </c>
      <c r="O156" s="84">
        <f t="shared" si="6"/>
        <v>0.14621771217712171</v>
      </c>
      <c r="P156" s="57">
        <f t="shared" si="7"/>
        <v>-4.4070512820512595E-3</v>
      </c>
      <c r="Q156" s="57">
        <f t="shared" si="8"/>
        <v>-8.505154639175265E-2</v>
      </c>
    </row>
    <row r="157" spans="1:17" x14ac:dyDescent="0.2">
      <c r="A157" s="41" t="s">
        <v>34</v>
      </c>
      <c r="B157" s="41" t="s">
        <v>768</v>
      </c>
      <c r="C157" s="39" t="s">
        <v>1021</v>
      </c>
      <c r="D157" s="6">
        <v>142</v>
      </c>
      <c r="E157" s="6">
        <v>157</v>
      </c>
      <c r="F157" s="6">
        <v>139</v>
      </c>
      <c r="G157" s="6">
        <v>133</v>
      </c>
      <c r="H157" s="6">
        <v>130</v>
      </c>
      <c r="I157" s="6">
        <v>149</v>
      </c>
      <c r="J157" s="6">
        <v>118</v>
      </c>
      <c r="K157" s="6">
        <v>104</v>
      </c>
      <c r="L157" s="6">
        <v>106</v>
      </c>
      <c r="M157" s="6">
        <v>91</v>
      </c>
      <c r="N157" s="6">
        <v>93</v>
      </c>
      <c r="O157" s="57">
        <f t="shared" si="6"/>
        <v>2.197802197802198E-2</v>
      </c>
      <c r="P157" s="83">
        <f t="shared" si="7"/>
        <v>-0.37583892617449666</v>
      </c>
      <c r="Q157" s="83">
        <f t="shared" si="8"/>
        <v>-0.34507042253521125</v>
      </c>
    </row>
    <row r="158" spans="1:17" x14ac:dyDescent="0.2">
      <c r="A158" s="41" t="s">
        <v>34</v>
      </c>
      <c r="B158" s="41" t="s">
        <v>768</v>
      </c>
      <c r="C158" s="63" t="s">
        <v>1017</v>
      </c>
      <c r="D158" s="6">
        <v>103.6</v>
      </c>
      <c r="E158" s="6">
        <v>109.4</v>
      </c>
      <c r="F158" s="6">
        <v>103.3</v>
      </c>
      <c r="G158" s="6">
        <v>98.6</v>
      </c>
      <c r="H158" s="6">
        <v>90.7</v>
      </c>
      <c r="I158" s="6">
        <v>110.8</v>
      </c>
      <c r="J158" s="6">
        <v>91.8</v>
      </c>
      <c r="K158" s="6">
        <v>80.2</v>
      </c>
      <c r="L158" s="6">
        <v>76.3</v>
      </c>
      <c r="M158" s="6">
        <v>68.8</v>
      </c>
      <c r="N158" s="6">
        <v>69</v>
      </c>
      <c r="O158" s="57">
        <f t="shared" si="6"/>
        <v>2.9069767441860881E-3</v>
      </c>
      <c r="P158" s="83">
        <f t="shared" si="7"/>
        <v>-0.37725631768953066</v>
      </c>
      <c r="Q158" s="83">
        <f t="shared" si="8"/>
        <v>-0.33397683397683392</v>
      </c>
    </row>
    <row r="159" spans="1:17" x14ac:dyDescent="0.2">
      <c r="A159" s="41" t="s">
        <v>34</v>
      </c>
      <c r="B159" s="41" t="s">
        <v>769</v>
      </c>
      <c r="C159" s="39" t="s">
        <v>1021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6">
        <v>13</v>
      </c>
      <c r="N159" s="6">
        <v>15</v>
      </c>
      <c r="O159" s="57" t="str">
        <f t="shared" si="6"/>
        <v/>
      </c>
      <c r="P159" s="57" t="str">
        <f t="shared" si="7"/>
        <v/>
      </c>
      <c r="Q159" s="57" t="str">
        <f t="shared" si="8"/>
        <v/>
      </c>
    </row>
    <row r="160" spans="1:17" x14ac:dyDescent="0.2">
      <c r="A160" s="41" t="s">
        <v>34</v>
      </c>
      <c r="B160" s="41" t="s">
        <v>769</v>
      </c>
      <c r="C160" s="63" t="s">
        <v>1017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6">
        <v>5.0999999999999996</v>
      </c>
      <c r="N160" s="6">
        <v>5.6</v>
      </c>
      <c r="O160" s="57" t="str">
        <f t="shared" si="6"/>
        <v/>
      </c>
      <c r="P160" s="57" t="str">
        <f t="shared" si="7"/>
        <v/>
      </c>
      <c r="Q160" s="57" t="str">
        <f t="shared" si="8"/>
        <v/>
      </c>
    </row>
    <row r="161" spans="1:17" x14ac:dyDescent="0.2">
      <c r="A161" s="41" t="s">
        <v>34</v>
      </c>
      <c r="B161" s="41" t="s">
        <v>770</v>
      </c>
      <c r="C161" s="39" t="s">
        <v>1021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6">
        <v>4</v>
      </c>
      <c r="N161" s="6">
        <v>8</v>
      </c>
      <c r="O161" s="57" t="str">
        <f t="shared" si="6"/>
        <v/>
      </c>
      <c r="P161" s="57" t="str">
        <f t="shared" si="7"/>
        <v/>
      </c>
      <c r="Q161" s="57" t="str">
        <f t="shared" si="8"/>
        <v/>
      </c>
    </row>
    <row r="162" spans="1:17" x14ac:dyDescent="0.2">
      <c r="A162" s="41" t="s">
        <v>34</v>
      </c>
      <c r="B162" s="41" t="s">
        <v>770</v>
      </c>
      <c r="C162" s="63" t="s">
        <v>1017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6">
        <v>1.7</v>
      </c>
      <c r="N162" s="6">
        <v>2.4</v>
      </c>
      <c r="O162" s="57" t="str">
        <f t="shared" si="6"/>
        <v/>
      </c>
      <c r="P162" s="57" t="str">
        <f t="shared" si="7"/>
        <v/>
      </c>
      <c r="Q162" s="57" t="str">
        <f t="shared" si="8"/>
        <v/>
      </c>
    </row>
    <row r="163" spans="1:17" x14ac:dyDescent="0.2">
      <c r="A163" s="41" t="s">
        <v>34</v>
      </c>
      <c r="B163" s="41" t="s">
        <v>771</v>
      </c>
      <c r="C163" s="39" t="s">
        <v>1021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6">
        <v>6</v>
      </c>
      <c r="M163" s="6">
        <v>6</v>
      </c>
      <c r="N163" s="6">
        <v>11</v>
      </c>
      <c r="O163" s="57" t="str">
        <f t="shared" si="6"/>
        <v/>
      </c>
      <c r="P163" s="57" t="str">
        <f t="shared" si="7"/>
        <v/>
      </c>
      <c r="Q163" s="57" t="str">
        <f t="shared" si="8"/>
        <v/>
      </c>
    </row>
    <row r="164" spans="1:17" x14ac:dyDescent="0.2">
      <c r="A164" s="41" t="s">
        <v>34</v>
      </c>
      <c r="B164" s="41" t="s">
        <v>771</v>
      </c>
      <c r="C164" s="63" t="s">
        <v>1017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6">
        <v>2.9</v>
      </c>
      <c r="M164" s="6">
        <v>2.2999999999999998</v>
      </c>
      <c r="N164" s="6">
        <v>4.8</v>
      </c>
      <c r="O164" s="57" t="str">
        <f t="shared" si="6"/>
        <v/>
      </c>
      <c r="P164" s="57" t="str">
        <f t="shared" si="7"/>
        <v/>
      </c>
      <c r="Q164" s="57" t="str">
        <f t="shared" si="8"/>
        <v/>
      </c>
    </row>
    <row r="165" spans="1:17" ht="12.75" customHeight="1" x14ac:dyDescent="0.2">
      <c r="A165" s="41" t="s">
        <v>34</v>
      </c>
      <c r="B165" s="41" t="s">
        <v>772</v>
      </c>
      <c r="C165" s="39" t="s">
        <v>1021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6">
        <v>4</v>
      </c>
      <c r="N165" s="6">
        <v>17</v>
      </c>
      <c r="O165" s="57" t="str">
        <f t="shared" si="6"/>
        <v/>
      </c>
      <c r="P165" s="57" t="str">
        <f t="shared" si="7"/>
        <v/>
      </c>
      <c r="Q165" s="57" t="str">
        <f t="shared" si="8"/>
        <v/>
      </c>
    </row>
    <row r="166" spans="1:17" x14ac:dyDescent="0.2">
      <c r="A166" s="41" t="s">
        <v>34</v>
      </c>
      <c r="B166" s="41" t="s">
        <v>772</v>
      </c>
      <c r="C166" s="63" t="s">
        <v>1017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6">
        <v>1.2</v>
      </c>
      <c r="N166" s="6">
        <v>5.4</v>
      </c>
      <c r="O166" s="57" t="str">
        <f t="shared" si="6"/>
        <v/>
      </c>
      <c r="P166" s="57" t="str">
        <f t="shared" si="7"/>
        <v/>
      </c>
      <c r="Q166" s="57" t="str">
        <f t="shared" si="8"/>
        <v/>
      </c>
    </row>
    <row r="167" spans="1:17" x14ac:dyDescent="0.2">
      <c r="A167" s="41" t="s">
        <v>34</v>
      </c>
      <c r="B167" s="41" t="s">
        <v>773</v>
      </c>
      <c r="C167" s="39" t="s">
        <v>1021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6">
        <v>15</v>
      </c>
      <c r="J167" s="6">
        <v>11</v>
      </c>
      <c r="K167" s="6">
        <v>16</v>
      </c>
      <c r="L167" s="6">
        <v>23</v>
      </c>
      <c r="M167" s="6">
        <v>38</v>
      </c>
      <c r="N167" s="6">
        <v>36</v>
      </c>
      <c r="O167" s="57">
        <f t="shared" si="6"/>
        <v>-5.2631578947368418E-2</v>
      </c>
      <c r="P167" s="57" t="str">
        <f t="shared" si="7"/>
        <v/>
      </c>
      <c r="Q167" s="57" t="str">
        <f t="shared" si="8"/>
        <v/>
      </c>
    </row>
    <row r="168" spans="1:17" x14ac:dyDescent="0.2">
      <c r="A168" s="41" t="s">
        <v>34</v>
      </c>
      <c r="B168" s="41" t="s">
        <v>773</v>
      </c>
      <c r="C168" s="63" t="s">
        <v>1017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6">
        <v>6.5</v>
      </c>
      <c r="J168" s="6">
        <v>5.0999999999999996</v>
      </c>
      <c r="K168" s="6">
        <v>6.6</v>
      </c>
      <c r="L168" s="6">
        <v>9.6</v>
      </c>
      <c r="M168" s="6">
        <v>17.8</v>
      </c>
      <c r="N168" s="6">
        <v>15.3</v>
      </c>
      <c r="O168" s="57" t="str">
        <f t="shared" si="6"/>
        <v/>
      </c>
      <c r="P168" s="57" t="str">
        <f t="shared" si="7"/>
        <v/>
      </c>
      <c r="Q168" s="57" t="str">
        <f t="shared" si="8"/>
        <v/>
      </c>
    </row>
    <row r="169" spans="1:17" x14ac:dyDescent="0.2">
      <c r="A169" s="41" t="s">
        <v>35</v>
      </c>
      <c r="B169" s="41" t="s">
        <v>774</v>
      </c>
      <c r="C169" s="39" t="s">
        <v>1021</v>
      </c>
      <c r="D169" s="6">
        <v>1</v>
      </c>
      <c r="E169" s="6">
        <v>1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7" t="str">
        <f t="shared" si="6"/>
        <v/>
      </c>
      <c r="P169" s="57" t="str">
        <f t="shared" si="7"/>
        <v/>
      </c>
      <c r="Q169" s="57" t="str">
        <f t="shared" si="8"/>
        <v/>
      </c>
    </row>
    <row r="170" spans="1:17" x14ac:dyDescent="0.2">
      <c r="A170" s="41" t="s">
        <v>35</v>
      </c>
      <c r="B170" s="41" t="s">
        <v>774</v>
      </c>
      <c r="C170" s="63" t="s">
        <v>1017</v>
      </c>
      <c r="D170" s="6">
        <v>0</v>
      </c>
      <c r="E170" s="6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7" t="str">
        <f t="shared" si="6"/>
        <v/>
      </c>
      <c r="P170" s="57" t="str">
        <f t="shared" si="7"/>
        <v/>
      </c>
      <c r="Q170" s="57" t="str">
        <f t="shared" si="8"/>
        <v/>
      </c>
    </row>
    <row r="171" spans="1:17" ht="12.75" customHeight="1" x14ac:dyDescent="0.2">
      <c r="A171" s="41" t="s">
        <v>35</v>
      </c>
      <c r="B171" s="63" t="s">
        <v>775</v>
      </c>
      <c r="C171" s="39" t="s">
        <v>1021</v>
      </c>
      <c r="D171" s="6">
        <v>4</v>
      </c>
      <c r="E171" s="6">
        <v>1</v>
      </c>
      <c r="F171" s="6">
        <v>1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7" t="str">
        <f t="shared" si="6"/>
        <v/>
      </c>
      <c r="P171" s="57" t="str">
        <f t="shared" si="7"/>
        <v/>
      </c>
      <c r="Q171" s="57" t="str">
        <f t="shared" si="8"/>
        <v/>
      </c>
    </row>
    <row r="172" spans="1:17" x14ac:dyDescent="0.2">
      <c r="A172" s="41" t="s">
        <v>35</v>
      </c>
      <c r="B172" s="63" t="s">
        <v>775</v>
      </c>
      <c r="C172" s="63" t="s">
        <v>1017</v>
      </c>
      <c r="D172" s="6">
        <v>1.7</v>
      </c>
      <c r="E172" s="6">
        <v>0.5</v>
      </c>
      <c r="F172" s="6">
        <v>0.4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7" t="str">
        <f t="shared" si="6"/>
        <v/>
      </c>
      <c r="P172" s="57" t="str">
        <f t="shared" si="7"/>
        <v/>
      </c>
      <c r="Q172" s="57" t="str">
        <f t="shared" si="8"/>
        <v/>
      </c>
    </row>
    <row r="173" spans="1:17" x14ac:dyDescent="0.2">
      <c r="A173" s="41" t="s">
        <v>35</v>
      </c>
      <c r="B173" s="41" t="s">
        <v>776</v>
      </c>
      <c r="C173" s="39" t="s">
        <v>1021</v>
      </c>
      <c r="D173" s="6">
        <v>60</v>
      </c>
      <c r="E173" s="6">
        <v>49</v>
      </c>
      <c r="F173" s="6">
        <v>53</v>
      </c>
      <c r="G173" s="6">
        <v>53</v>
      </c>
      <c r="H173" s="6">
        <v>52</v>
      </c>
      <c r="I173" s="6">
        <v>57</v>
      </c>
      <c r="J173" s="6">
        <v>45</v>
      </c>
      <c r="K173" s="6">
        <v>47</v>
      </c>
      <c r="L173" s="6">
        <v>43</v>
      </c>
      <c r="M173" s="6">
        <v>44</v>
      </c>
      <c r="N173" s="6">
        <v>45</v>
      </c>
      <c r="O173" s="57">
        <f t="shared" si="6"/>
        <v>2.2727272727272728E-2</v>
      </c>
      <c r="P173" s="83">
        <f t="shared" si="7"/>
        <v>-0.21052631578947367</v>
      </c>
      <c r="Q173" s="83">
        <f t="shared" si="8"/>
        <v>-0.25</v>
      </c>
    </row>
    <row r="174" spans="1:17" x14ac:dyDescent="0.2">
      <c r="A174" s="41" t="s">
        <v>35</v>
      </c>
      <c r="B174" s="41" t="s">
        <v>776</v>
      </c>
      <c r="C174" s="63" t="s">
        <v>1017</v>
      </c>
      <c r="D174" s="6">
        <v>27.5</v>
      </c>
      <c r="E174" s="6">
        <v>20.9</v>
      </c>
      <c r="F174" s="6">
        <v>22.2</v>
      </c>
      <c r="G174" s="6">
        <v>24.2</v>
      </c>
      <c r="H174" s="6">
        <v>21.9</v>
      </c>
      <c r="I174" s="6">
        <v>24.7</v>
      </c>
      <c r="J174" s="6">
        <v>17.8</v>
      </c>
      <c r="K174" s="6">
        <v>18.899999999999999</v>
      </c>
      <c r="L174" s="6">
        <v>17</v>
      </c>
      <c r="M174" s="6">
        <v>16</v>
      </c>
      <c r="N174" s="6">
        <v>20.3</v>
      </c>
      <c r="O174" s="57" t="str">
        <f t="shared" si="6"/>
        <v/>
      </c>
      <c r="P174" s="83">
        <f t="shared" si="7"/>
        <v>-0.17813765182186231</v>
      </c>
      <c r="Q174" s="83">
        <f t="shared" si="8"/>
        <v>-0.26181818181818178</v>
      </c>
    </row>
    <row r="175" spans="1:17" x14ac:dyDescent="0.2">
      <c r="A175" s="41" t="s">
        <v>35</v>
      </c>
      <c r="B175" s="41" t="s">
        <v>777</v>
      </c>
      <c r="C175" s="39" t="s">
        <v>1021</v>
      </c>
      <c r="D175" s="5">
        <v>0</v>
      </c>
      <c r="E175" s="5">
        <v>0</v>
      </c>
      <c r="F175" s="5">
        <v>0</v>
      </c>
      <c r="G175" s="5">
        <v>0</v>
      </c>
      <c r="H175" s="6">
        <v>1</v>
      </c>
      <c r="I175" s="6">
        <v>4</v>
      </c>
      <c r="J175" s="6">
        <v>2</v>
      </c>
      <c r="K175" s="6">
        <v>5</v>
      </c>
      <c r="L175" s="6">
        <v>4</v>
      </c>
      <c r="M175" s="6">
        <v>2</v>
      </c>
      <c r="N175" s="6">
        <v>1</v>
      </c>
      <c r="O175" s="57" t="str">
        <f t="shared" si="6"/>
        <v/>
      </c>
      <c r="P175" s="57" t="str">
        <f t="shared" si="7"/>
        <v/>
      </c>
      <c r="Q175" s="57" t="str">
        <f t="shared" si="8"/>
        <v/>
      </c>
    </row>
    <row r="176" spans="1:17" x14ac:dyDescent="0.2">
      <c r="A176" s="41" t="s">
        <v>35</v>
      </c>
      <c r="B176" s="41" t="s">
        <v>777</v>
      </c>
      <c r="C176" s="63" t="s">
        <v>1017</v>
      </c>
      <c r="D176" s="5">
        <v>0</v>
      </c>
      <c r="E176" s="5">
        <v>0</v>
      </c>
      <c r="F176" s="5">
        <v>0</v>
      </c>
      <c r="G176" s="5">
        <v>0</v>
      </c>
      <c r="H176" s="6">
        <v>0.5</v>
      </c>
      <c r="I176" s="6">
        <v>2.1</v>
      </c>
      <c r="J176" s="6">
        <v>0.9</v>
      </c>
      <c r="K176" s="6">
        <v>2.4</v>
      </c>
      <c r="L176" s="6">
        <v>2.1</v>
      </c>
      <c r="M176" s="6">
        <v>1.4</v>
      </c>
      <c r="N176" s="6">
        <v>0.4</v>
      </c>
      <c r="O176" s="57" t="str">
        <f t="shared" si="6"/>
        <v/>
      </c>
      <c r="P176" s="57" t="str">
        <f t="shared" si="7"/>
        <v/>
      </c>
      <c r="Q176" s="57" t="str">
        <f t="shared" si="8"/>
        <v/>
      </c>
    </row>
    <row r="177" spans="1:17" x14ac:dyDescent="0.2">
      <c r="A177" s="41" t="s">
        <v>35</v>
      </c>
      <c r="B177" s="41" t="s">
        <v>778</v>
      </c>
      <c r="C177" s="39" t="s">
        <v>1021</v>
      </c>
      <c r="D177" s="6">
        <v>28</v>
      </c>
      <c r="E177" s="6">
        <v>41</v>
      </c>
      <c r="F177" s="6">
        <v>47</v>
      </c>
      <c r="G177" s="6">
        <v>37</v>
      </c>
      <c r="H177" s="6">
        <v>23</v>
      </c>
      <c r="I177" s="6">
        <v>18</v>
      </c>
      <c r="J177" s="6">
        <v>18</v>
      </c>
      <c r="K177" s="6">
        <v>20</v>
      </c>
      <c r="L177" s="6">
        <v>17</v>
      </c>
      <c r="M177" s="6">
        <v>13</v>
      </c>
      <c r="N177" s="6">
        <v>6</v>
      </c>
      <c r="O177" s="57" t="str">
        <f t="shared" si="6"/>
        <v/>
      </c>
      <c r="P177" s="57" t="str">
        <f t="shared" si="7"/>
        <v/>
      </c>
      <c r="Q177" s="87">
        <f t="shared" si="8"/>
        <v>-0.7857142857142857</v>
      </c>
    </row>
    <row r="178" spans="1:17" x14ac:dyDescent="0.2">
      <c r="A178" s="41" t="s">
        <v>35</v>
      </c>
      <c r="B178" s="41" t="s">
        <v>778</v>
      </c>
      <c r="C178" s="63" t="s">
        <v>1017</v>
      </c>
      <c r="D178" s="6">
        <v>26.2</v>
      </c>
      <c r="E178" s="6">
        <v>38.200000000000003</v>
      </c>
      <c r="F178" s="6">
        <v>40.299999999999997</v>
      </c>
      <c r="G178" s="6">
        <v>29.8</v>
      </c>
      <c r="H178" s="6">
        <v>21.2</v>
      </c>
      <c r="I178" s="6">
        <v>16.5</v>
      </c>
      <c r="J178" s="6">
        <v>17.100000000000001</v>
      </c>
      <c r="K178" s="6">
        <v>20</v>
      </c>
      <c r="L178" s="6">
        <v>16.5</v>
      </c>
      <c r="M178" s="6">
        <v>13</v>
      </c>
      <c r="N178" s="6">
        <v>6</v>
      </c>
      <c r="O178" s="57" t="str">
        <f t="shared" si="6"/>
        <v/>
      </c>
      <c r="P178" s="57" t="str">
        <f t="shared" si="7"/>
        <v/>
      </c>
      <c r="Q178" s="87">
        <f t="shared" si="8"/>
        <v>-0.77099236641221369</v>
      </c>
    </row>
    <row r="179" spans="1:17" x14ac:dyDescent="0.2">
      <c r="A179" s="41" t="s">
        <v>35</v>
      </c>
      <c r="B179" s="41" t="s">
        <v>779</v>
      </c>
      <c r="C179" s="39" t="s">
        <v>1021</v>
      </c>
      <c r="D179" s="6">
        <v>12</v>
      </c>
      <c r="E179" s="6">
        <v>23</v>
      </c>
      <c r="F179" s="6">
        <v>18</v>
      </c>
      <c r="G179" s="6">
        <v>25</v>
      </c>
      <c r="H179" s="6">
        <v>42</v>
      </c>
      <c r="I179" s="6">
        <v>51</v>
      </c>
      <c r="J179" s="6">
        <v>50</v>
      </c>
      <c r="K179" s="6">
        <v>52</v>
      </c>
      <c r="L179" s="6">
        <v>46</v>
      </c>
      <c r="M179" s="6">
        <v>43</v>
      </c>
      <c r="N179" s="6">
        <v>43</v>
      </c>
      <c r="O179" s="57">
        <f t="shared" si="6"/>
        <v>0</v>
      </c>
      <c r="P179" s="83">
        <f t="shared" si="7"/>
        <v>-0.15686274509803921</v>
      </c>
      <c r="Q179" s="57" t="str">
        <f t="shared" si="8"/>
        <v/>
      </c>
    </row>
    <row r="180" spans="1:17" x14ac:dyDescent="0.2">
      <c r="A180" s="41" t="s">
        <v>35</v>
      </c>
      <c r="B180" s="41" t="s">
        <v>779</v>
      </c>
      <c r="C180" s="63" t="s">
        <v>1017</v>
      </c>
      <c r="D180" s="6">
        <v>15</v>
      </c>
      <c r="E180" s="6">
        <v>26.9</v>
      </c>
      <c r="F180" s="6">
        <v>21.3</v>
      </c>
      <c r="G180" s="6">
        <v>29.4</v>
      </c>
      <c r="H180" s="6">
        <v>47.3</v>
      </c>
      <c r="I180" s="6">
        <v>50.7</v>
      </c>
      <c r="J180" s="6">
        <v>49.9</v>
      </c>
      <c r="K180" s="6">
        <v>52.2</v>
      </c>
      <c r="L180" s="6">
        <v>43.2</v>
      </c>
      <c r="M180" s="6">
        <v>42.9</v>
      </c>
      <c r="N180" s="6">
        <v>39.4</v>
      </c>
      <c r="O180" s="57">
        <f t="shared" si="6"/>
        <v>-8.1585081585081584E-2</v>
      </c>
      <c r="P180" s="83">
        <f t="shared" si="7"/>
        <v>-0.22287968441814604</v>
      </c>
      <c r="Q180" s="57" t="str">
        <f t="shared" si="8"/>
        <v/>
      </c>
    </row>
    <row r="181" spans="1:17" x14ac:dyDescent="0.2">
      <c r="A181" s="41" t="s">
        <v>35</v>
      </c>
      <c r="B181" s="41" t="s">
        <v>780</v>
      </c>
      <c r="C181" s="39" t="s">
        <v>1021</v>
      </c>
      <c r="D181" s="6">
        <v>14</v>
      </c>
      <c r="E181" s="6">
        <v>12</v>
      </c>
      <c r="F181" s="6">
        <v>11</v>
      </c>
      <c r="G181" s="6">
        <v>8</v>
      </c>
      <c r="H181" s="6">
        <v>16</v>
      </c>
      <c r="I181" s="6">
        <v>14</v>
      </c>
      <c r="J181" s="6">
        <v>19</v>
      </c>
      <c r="K181" s="6">
        <v>11</v>
      </c>
      <c r="L181" s="6">
        <v>16</v>
      </c>
      <c r="M181" s="6">
        <v>19</v>
      </c>
      <c r="N181" s="6">
        <v>14</v>
      </c>
      <c r="O181" s="57" t="str">
        <f t="shared" si="6"/>
        <v/>
      </c>
      <c r="P181" s="57" t="str">
        <f t="shared" si="7"/>
        <v/>
      </c>
      <c r="Q181" s="57" t="str">
        <f t="shared" si="8"/>
        <v/>
      </c>
    </row>
    <row r="182" spans="1:17" x14ac:dyDescent="0.2">
      <c r="A182" s="41" t="s">
        <v>35</v>
      </c>
      <c r="B182" s="41" t="s">
        <v>780</v>
      </c>
      <c r="C182" s="63" t="s">
        <v>1017</v>
      </c>
      <c r="D182" s="6">
        <v>9.9</v>
      </c>
      <c r="E182" s="6">
        <v>7.1</v>
      </c>
      <c r="F182" s="6">
        <v>6.9</v>
      </c>
      <c r="G182" s="6">
        <v>3.6</v>
      </c>
      <c r="H182" s="6">
        <v>11</v>
      </c>
      <c r="I182" s="6">
        <v>6.6</v>
      </c>
      <c r="J182" s="6">
        <v>13.3</v>
      </c>
      <c r="K182" s="6">
        <v>9.1</v>
      </c>
      <c r="L182" s="6">
        <v>11.1</v>
      </c>
      <c r="M182" s="6">
        <v>10.199999999999999</v>
      </c>
      <c r="N182" s="6">
        <v>7</v>
      </c>
      <c r="O182" s="57" t="str">
        <f t="shared" si="6"/>
        <v/>
      </c>
      <c r="P182" s="57" t="str">
        <f t="shared" si="7"/>
        <v/>
      </c>
      <c r="Q182" s="57" t="str">
        <f t="shared" si="8"/>
        <v/>
      </c>
    </row>
    <row r="183" spans="1:17" x14ac:dyDescent="0.2">
      <c r="A183" s="41" t="s">
        <v>35</v>
      </c>
      <c r="B183" s="41" t="s">
        <v>781</v>
      </c>
      <c r="C183" s="39" t="s">
        <v>1021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6">
        <v>4</v>
      </c>
      <c r="K183" s="6">
        <v>7</v>
      </c>
      <c r="L183" s="6">
        <v>14</v>
      </c>
      <c r="M183" s="6">
        <v>11</v>
      </c>
      <c r="N183" s="6">
        <v>19</v>
      </c>
      <c r="O183" s="57" t="str">
        <f t="shared" si="6"/>
        <v/>
      </c>
      <c r="P183" s="57" t="str">
        <f t="shared" si="7"/>
        <v/>
      </c>
      <c r="Q183" s="57" t="str">
        <f t="shared" si="8"/>
        <v/>
      </c>
    </row>
    <row r="184" spans="1:17" x14ac:dyDescent="0.2">
      <c r="A184" s="41" t="s">
        <v>35</v>
      </c>
      <c r="B184" s="41" t="s">
        <v>781</v>
      </c>
      <c r="C184" s="63" t="s">
        <v>1017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6">
        <v>1.5</v>
      </c>
      <c r="K184" s="6">
        <v>2.9</v>
      </c>
      <c r="L184" s="6">
        <v>6.4</v>
      </c>
      <c r="M184" s="6">
        <v>6.1</v>
      </c>
      <c r="N184" s="6">
        <v>10.199999999999999</v>
      </c>
      <c r="O184" s="57" t="str">
        <f t="shared" si="6"/>
        <v/>
      </c>
      <c r="P184" s="57" t="str">
        <f t="shared" si="7"/>
        <v/>
      </c>
      <c r="Q184" s="57" t="str">
        <f t="shared" si="8"/>
        <v/>
      </c>
    </row>
    <row r="185" spans="1:17" x14ac:dyDescent="0.2">
      <c r="A185" s="41" t="s">
        <v>35</v>
      </c>
      <c r="B185" s="41" t="s">
        <v>782</v>
      </c>
      <c r="C185" s="39" t="s">
        <v>1021</v>
      </c>
      <c r="D185" s="6">
        <v>49</v>
      </c>
      <c r="E185" s="6">
        <v>39</v>
      </c>
      <c r="F185" s="6">
        <v>43</v>
      </c>
      <c r="G185" s="6">
        <v>45</v>
      </c>
      <c r="H185" s="6">
        <v>62</v>
      </c>
      <c r="I185" s="6">
        <v>57</v>
      </c>
      <c r="J185" s="6">
        <v>58</v>
      </c>
      <c r="K185" s="6">
        <v>61</v>
      </c>
      <c r="L185" s="6">
        <v>43</v>
      </c>
      <c r="M185" s="6">
        <v>31</v>
      </c>
      <c r="N185" s="6">
        <v>36</v>
      </c>
      <c r="O185" s="84">
        <f t="shared" si="6"/>
        <v>0.16129032258064516</v>
      </c>
      <c r="P185" s="83">
        <f t="shared" si="7"/>
        <v>-0.36842105263157893</v>
      </c>
      <c r="Q185" s="83">
        <f t="shared" si="8"/>
        <v>-0.26530612244897961</v>
      </c>
    </row>
    <row r="186" spans="1:17" x14ac:dyDescent="0.2">
      <c r="A186" s="41" t="s">
        <v>35</v>
      </c>
      <c r="B186" s="41" t="s">
        <v>782</v>
      </c>
      <c r="C186" s="63" t="s">
        <v>1017</v>
      </c>
      <c r="D186" s="6">
        <v>22.9</v>
      </c>
      <c r="E186" s="6">
        <v>16.7</v>
      </c>
      <c r="F186" s="6">
        <v>23.5</v>
      </c>
      <c r="G186" s="6">
        <v>26.3</v>
      </c>
      <c r="H186" s="6">
        <v>36.799999999999997</v>
      </c>
      <c r="I186" s="6">
        <v>35.4</v>
      </c>
      <c r="J186" s="6">
        <v>39.700000000000003</v>
      </c>
      <c r="K186" s="6">
        <v>43.3</v>
      </c>
      <c r="L186" s="6">
        <v>24.2</v>
      </c>
      <c r="M186" s="6">
        <v>13.6</v>
      </c>
      <c r="N186" s="6">
        <v>17.5</v>
      </c>
      <c r="O186" s="57" t="str">
        <f t="shared" si="6"/>
        <v/>
      </c>
      <c r="P186" s="83">
        <f t="shared" si="7"/>
        <v>-0.50564971751412424</v>
      </c>
      <c r="Q186" s="83">
        <f t="shared" si="8"/>
        <v>-0.23580786026200867</v>
      </c>
    </row>
    <row r="187" spans="1:17" x14ac:dyDescent="0.2">
      <c r="A187" s="41" t="s">
        <v>35</v>
      </c>
      <c r="B187" s="41" t="s">
        <v>783</v>
      </c>
      <c r="C187" s="39" t="s">
        <v>1021</v>
      </c>
      <c r="D187" s="6">
        <v>23</v>
      </c>
      <c r="E187" s="6">
        <v>18</v>
      </c>
      <c r="F187" s="6">
        <v>18</v>
      </c>
      <c r="G187" s="6">
        <v>15</v>
      </c>
      <c r="H187" s="6">
        <v>18</v>
      </c>
      <c r="I187" s="6">
        <v>18</v>
      </c>
      <c r="J187" s="6">
        <v>17</v>
      </c>
      <c r="K187" s="6">
        <v>13</v>
      </c>
      <c r="L187" s="6">
        <v>10</v>
      </c>
      <c r="M187" s="6">
        <v>6</v>
      </c>
      <c r="N187" s="6">
        <v>7</v>
      </c>
      <c r="O187" s="57" t="str">
        <f t="shared" si="6"/>
        <v/>
      </c>
      <c r="P187" s="57" t="str">
        <f t="shared" si="7"/>
        <v/>
      </c>
      <c r="Q187" s="87">
        <f t="shared" si="8"/>
        <v>-0.69565217391304346</v>
      </c>
    </row>
    <row r="188" spans="1:17" x14ac:dyDescent="0.2">
      <c r="A188" s="41" t="s">
        <v>35</v>
      </c>
      <c r="B188" s="41" t="s">
        <v>783</v>
      </c>
      <c r="C188" s="63" t="s">
        <v>1017</v>
      </c>
      <c r="D188" s="6">
        <v>16.399999999999999</v>
      </c>
      <c r="E188" s="6">
        <v>13.7</v>
      </c>
      <c r="F188" s="6">
        <v>12.8</v>
      </c>
      <c r="G188" s="6">
        <v>11.9</v>
      </c>
      <c r="H188" s="6">
        <v>14.1</v>
      </c>
      <c r="I188" s="6">
        <v>15.7</v>
      </c>
      <c r="J188" s="6">
        <v>14.2</v>
      </c>
      <c r="K188" s="6">
        <v>10.7</v>
      </c>
      <c r="L188" s="6">
        <v>9.4</v>
      </c>
      <c r="M188" s="6">
        <v>5.2</v>
      </c>
      <c r="N188" s="6">
        <v>4.3</v>
      </c>
      <c r="O188" s="57" t="str">
        <f t="shared" si="6"/>
        <v/>
      </c>
      <c r="P188" s="57" t="str">
        <f t="shared" si="7"/>
        <v/>
      </c>
      <c r="Q188" s="57" t="str">
        <f t="shared" si="8"/>
        <v/>
      </c>
    </row>
    <row r="189" spans="1:17" x14ac:dyDescent="0.2">
      <c r="A189" s="41" t="s">
        <v>35</v>
      </c>
      <c r="B189" s="41" t="s">
        <v>784</v>
      </c>
      <c r="C189" s="39" t="s">
        <v>1021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6">
        <v>3</v>
      </c>
      <c r="O189" s="57" t="str">
        <f t="shared" si="6"/>
        <v/>
      </c>
      <c r="P189" s="57" t="str">
        <f t="shared" si="7"/>
        <v/>
      </c>
      <c r="Q189" s="57" t="str">
        <f t="shared" si="8"/>
        <v/>
      </c>
    </row>
    <row r="190" spans="1:17" x14ac:dyDescent="0.2">
      <c r="A190" s="41" t="s">
        <v>35</v>
      </c>
      <c r="B190" s="41" t="s">
        <v>784</v>
      </c>
      <c r="C190" s="63" t="s">
        <v>1017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6">
        <v>0.6</v>
      </c>
      <c r="O190" s="57" t="str">
        <f t="shared" si="6"/>
        <v/>
      </c>
      <c r="P190" s="57" t="str">
        <f t="shared" si="7"/>
        <v/>
      </c>
      <c r="Q190" s="57" t="str">
        <f t="shared" si="8"/>
        <v/>
      </c>
    </row>
    <row r="191" spans="1:17" x14ac:dyDescent="0.2">
      <c r="A191" s="41" t="s">
        <v>35</v>
      </c>
      <c r="B191" s="41" t="s">
        <v>785</v>
      </c>
      <c r="C191" s="39" t="s">
        <v>1021</v>
      </c>
      <c r="D191" s="6">
        <v>35</v>
      </c>
      <c r="E191" s="6">
        <v>11</v>
      </c>
      <c r="F191" s="6">
        <v>10</v>
      </c>
      <c r="G191" s="6">
        <v>9</v>
      </c>
      <c r="H191" s="6">
        <v>9</v>
      </c>
      <c r="I191" s="6">
        <v>8</v>
      </c>
      <c r="J191" s="6">
        <v>15</v>
      </c>
      <c r="K191" s="6">
        <v>13</v>
      </c>
      <c r="L191" s="6">
        <v>13</v>
      </c>
      <c r="M191" s="6">
        <v>13</v>
      </c>
      <c r="N191" s="6">
        <v>9</v>
      </c>
      <c r="O191" s="57" t="str">
        <f t="shared" si="6"/>
        <v/>
      </c>
      <c r="P191" s="57" t="str">
        <f t="shared" si="7"/>
        <v/>
      </c>
      <c r="Q191" s="87">
        <f t="shared" si="8"/>
        <v>-0.74285714285714288</v>
      </c>
    </row>
    <row r="192" spans="1:17" x14ac:dyDescent="0.2">
      <c r="A192" s="41" t="s">
        <v>35</v>
      </c>
      <c r="B192" s="41" t="s">
        <v>785</v>
      </c>
      <c r="C192" s="63" t="s">
        <v>1017</v>
      </c>
      <c r="D192" s="6">
        <v>16.100000000000001</v>
      </c>
      <c r="E192" s="6">
        <v>3.7</v>
      </c>
      <c r="F192" s="6">
        <v>3.7</v>
      </c>
      <c r="G192" s="6">
        <v>4</v>
      </c>
      <c r="H192" s="6">
        <v>3.2</v>
      </c>
      <c r="I192" s="6">
        <v>2.6</v>
      </c>
      <c r="J192" s="6">
        <v>6.5</v>
      </c>
      <c r="K192" s="6">
        <v>6.2</v>
      </c>
      <c r="L192" s="6">
        <v>3.7</v>
      </c>
      <c r="M192" s="6">
        <v>3.5</v>
      </c>
      <c r="N192" s="6">
        <v>2</v>
      </c>
      <c r="O192" s="57" t="str">
        <f t="shared" si="6"/>
        <v/>
      </c>
      <c r="P192" s="57" t="str">
        <f t="shared" si="7"/>
        <v/>
      </c>
      <c r="Q192" s="57" t="str">
        <f t="shared" si="8"/>
        <v/>
      </c>
    </row>
    <row r="193" spans="1:17" x14ac:dyDescent="0.2">
      <c r="A193" s="41" t="s">
        <v>35</v>
      </c>
      <c r="B193" s="41" t="s">
        <v>786</v>
      </c>
      <c r="C193" s="39" t="s">
        <v>1021</v>
      </c>
      <c r="D193" s="6">
        <v>72</v>
      </c>
      <c r="E193" s="6">
        <v>74</v>
      </c>
      <c r="F193" s="6">
        <v>63</v>
      </c>
      <c r="G193" s="6">
        <v>59</v>
      </c>
      <c r="H193" s="6">
        <v>55</v>
      </c>
      <c r="I193" s="6">
        <v>60</v>
      </c>
      <c r="J193" s="6">
        <v>68</v>
      </c>
      <c r="K193" s="6">
        <v>90</v>
      </c>
      <c r="L193" s="6">
        <v>93</v>
      </c>
      <c r="M193" s="6">
        <v>107</v>
      </c>
      <c r="N193" s="6">
        <v>108</v>
      </c>
      <c r="O193" s="57">
        <f t="shared" si="6"/>
        <v>9.3457943925233638E-3</v>
      </c>
      <c r="P193" s="85">
        <f t="shared" si="7"/>
        <v>0.8</v>
      </c>
      <c r="Q193" s="84">
        <f t="shared" si="8"/>
        <v>0.5</v>
      </c>
    </row>
    <row r="194" spans="1:17" x14ac:dyDescent="0.2">
      <c r="A194" s="41" t="s">
        <v>35</v>
      </c>
      <c r="B194" s="41" t="s">
        <v>786</v>
      </c>
      <c r="C194" s="63" t="s">
        <v>1017</v>
      </c>
      <c r="D194" s="6">
        <v>27.4</v>
      </c>
      <c r="E194" s="6">
        <v>33.799999999999997</v>
      </c>
      <c r="F194" s="6">
        <v>33.5</v>
      </c>
      <c r="G194" s="6">
        <v>28.6</v>
      </c>
      <c r="H194" s="6">
        <v>23.9</v>
      </c>
      <c r="I194" s="6">
        <v>28.4</v>
      </c>
      <c r="J194" s="6">
        <v>36.6</v>
      </c>
      <c r="K194" s="6">
        <v>47.7</v>
      </c>
      <c r="L194" s="6">
        <v>44.3</v>
      </c>
      <c r="M194" s="6">
        <v>47.7</v>
      </c>
      <c r="N194" s="6">
        <v>47.5</v>
      </c>
      <c r="O194" s="57">
        <f t="shared" si="6"/>
        <v>-4.1928721174004785E-3</v>
      </c>
      <c r="P194" s="85">
        <f t="shared" si="7"/>
        <v>0.67253521126760574</v>
      </c>
      <c r="Q194" s="85">
        <f t="shared" si="8"/>
        <v>0.73357664233576647</v>
      </c>
    </row>
    <row r="195" spans="1:17" x14ac:dyDescent="0.2">
      <c r="A195" s="41" t="s">
        <v>35</v>
      </c>
      <c r="B195" s="41" t="s">
        <v>787</v>
      </c>
      <c r="C195" s="39" t="s">
        <v>1021</v>
      </c>
      <c r="D195" s="6">
        <v>7</v>
      </c>
      <c r="E195" s="6">
        <v>9</v>
      </c>
      <c r="F195" s="6">
        <v>9</v>
      </c>
      <c r="G195" s="6">
        <v>4</v>
      </c>
      <c r="H195" s="6">
        <v>6</v>
      </c>
      <c r="I195" s="6">
        <v>4</v>
      </c>
      <c r="J195" s="6">
        <v>4</v>
      </c>
      <c r="K195" s="6">
        <v>2</v>
      </c>
      <c r="L195" s="6">
        <v>2</v>
      </c>
      <c r="M195" s="6">
        <v>5</v>
      </c>
      <c r="N195" s="6">
        <v>10</v>
      </c>
      <c r="O195" s="57" t="str">
        <f t="shared" si="6"/>
        <v/>
      </c>
      <c r="P195" s="57" t="str">
        <f t="shared" si="7"/>
        <v/>
      </c>
      <c r="Q195" s="57" t="str">
        <f t="shared" si="8"/>
        <v/>
      </c>
    </row>
    <row r="196" spans="1:17" x14ac:dyDescent="0.2">
      <c r="A196" s="41" t="s">
        <v>35</v>
      </c>
      <c r="B196" s="41" t="s">
        <v>787</v>
      </c>
      <c r="C196" s="63" t="s">
        <v>1017</v>
      </c>
      <c r="D196" s="6">
        <v>2.9</v>
      </c>
      <c r="E196" s="6">
        <v>4.0999999999999996</v>
      </c>
      <c r="F196" s="6">
        <v>4.5</v>
      </c>
      <c r="G196" s="6">
        <v>1.6</v>
      </c>
      <c r="H196" s="6">
        <v>3.5</v>
      </c>
      <c r="I196" s="6">
        <v>2.2999999999999998</v>
      </c>
      <c r="J196" s="6">
        <v>2.2999999999999998</v>
      </c>
      <c r="K196" s="6">
        <v>1.5</v>
      </c>
      <c r="L196" s="6">
        <v>1.3</v>
      </c>
      <c r="M196" s="6">
        <v>3.3</v>
      </c>
      <c r="N196" s="6">
        <v>5.7</v>
      </c>
      <c r="O196" s="57" t="str">
        <f t="shared" si="6"/>
        <v/>
      </c>
      <c r="P196" s="57" t="str">
        <f t="shared" si="7"/>
        <v/>
      </c>
      <c r="Q196" s="57" t="str">
        <f t="shared" si="8"/>
        <v/>
      </c>
    </row>
    <row r="197" spans="1:17" x14ac:dyDescent="0.2">
      <c r="A197" s="41" t="s">
        <v>35</v>
      </c>
      <c r="B197" s="41" t="s">
        <v>788</v>
      </c>
      <c r="C197" s="39" t="s">
        <v>1021</v>
      </c>
      <c r="D197" s="6">
        <v>58</v>
      </c>
      <c r="E197" s="6">
        <v>56</v>
      </c>
      <c r="F197" s="6">
        <v>55</v>
      </c>
      <c r="G197" s="6">
        <v>53</v>
      </c>
      <c r="H197" s="6">
        <v>35</v>
      </c>
      <c r="I197" s="6">
        <v>30</v>
      </c>
      <c r="J197" s="6">
        <v>27</v>
      </c>
      <c r="K197" s="6">
        <v>20</v>
      </c>
      <c r="L197" s="6">
        <v>36</v>
      </c>
      <c r="M197" s="6">
        <v>36</v>
      </c>
      <c r="N197" s="6">
        <v>24</v>
      </c>
      <c r="O197" s="83">
        <f t="shared" si="6"/>
        <v>-0.33333333333333331</v>
      </c>
      <c r="P197" s="83">
        <f t="shared" si="7"/>
        <v>-0.2</v>
      </c>
      <c r="Q197" s="83">
        <f t="shared" si="8"/>
        <v>-0.58620689655172409</v>
      </c>
    </row>
    <row r="198" spans="1:17" x14ac:dyDescent="0.2">
      <c r="A198" s="41" t="s">
        <v>35</v>
      </c>
      <c r="B198" s="41" t="s">
        <v>788</v>
      </c>
      <c r="C198" s="63" t="s">
        <v>1017</v>
      </c>
      <c r="D198" s="6">
        <v>23.8</v>
      </c>
      <c r="E198" s="6">
        <v>19.899999999999999</v>
      </c>
      <c r="F198" s="6">
        <v>21.9</v>
      </c>
      <c r="G198" s="6">
        <v>19.100000000000001</v>
      </c>
      <c r="H198" s="6">
        <v>12.7</v>
      </c>
      <c r="I198" s="6">
        <v>11.3</v>
      </c>
      <c r="J198" s="6">
        <v>13.7</v>
      </c>
      <c r="K198" s="6">
        <v>9.1</v>
      </c>
      <c r="L198" s="6">
        <v>17.100000000000001</v>
      </c>
      <c r="M198" s="6">
        <v>16.3</v>
      </c>
      <c r="N198" s="6">
        <v>9.3000000000000007</v>
      </c>
      <c r="O198" s="57" t="str">
        <f t="shared" ref="O198:O261" si="9">IF(M198&lt;20,"",(N198-M198)/M198)</f>
        <v/>
      </c>
      <c r="P198" s="57" t="str">
        <f t="shared" ref="P198:P261" si="10">IF(I198&lt;20,"",(N198-I198)/I198)</f>
        <v/>
      </c>
      <c r="Q198" s="87">
        <f t="shared" ref="Q198:Q261" si="11">IF(D198&lt;20,"",(N198-D198)/D198)</f>
        <v>-0.60924369747899154</v>
      </c>
    </row>
    <row r="199" spans="1:17" x14ac:dyDescent="0.2">
      <c r="A199" s="41" t="s">
        <v>35</v>
      </c>
      <c r="B199" s="41" t="s">
        <v>789</v>
      </c>
      <c r="C199" s="39" t="s">
        <v>1021</v>
      </c>
      <c r="D199" s="6">
        <v>68</v>
      </c>
      <c r="E199" s="6">
        <v>93</v>
      </c>
      <c r="F199" s="6">
        <v>80</v>
      </c>
      <c r="G199" s="6">
        <v>70</v>
      </c>
      <c r="H199" s="6">
        <v>69</v>
      </c>
      <c r="I199" s="6">
        <v>57</v>
      </c>
      <c r="J199" s="6">
        <v>47</v>
      </c>
      <c r="K199" s="6">
        <v>54</v>
      </c>
      <c r="L199" s="6">
        <v>66</v>
      </c>
      <c r="M199" s="6">
        <v>53</v>
      </c>
      <c r="N199" s="6">
        <v>54</v>
      </c>
      <c r="O199" s="57">
        <f t="shared" si="9"/>
        <v>1.8867924528301886E-2</v>
      </c>
      <c r="P199" s="57">
        <f t="shared" si="10"/>
        <v>-5.2631578947368418E-2</v>
      </c>
      <c r="Q199" s="83">
        <f t="shared" si="11"/>
        <v>-0.20588235294117646</v>
      </c>
    </row>
    <row r="200" spans="1:17" x14ac:dyDescent="0.2">
      <c r="A200" s="41" t="s">
        <v>35</v>
      </c>
      <c r="B200" s="41" t="s">
        <v>789</v>
      </c>
      <c r="C200" s="63" t="s">
        <v>1017</v>
      </c>
      <c r="D200" s="6">
        <v>29.3</v>
      </c>
      <c r="E200" s="6">
        <v>39.700000000000003</v>
      </c>
      <c r="F200" s="6">
        <v>35.200000000000003</v>
      </c>
      <c r="G200" s="6">
        <v>31</v>
      </c>
      <c r="H200" s="6">
        <v>28.6</v>
      </c>
      <c r="I200" s="6">
        <v>23.5</v>
      </c>
      <c r="J200" s="6">
        <v>19.7</v>
      </c>
      <c r="K200" s="6">
        <v>25.5</v>
      </c>
      <c r="L200" s="6">
        <v>29.4</v>
      </c>
      <c r="M200" s="6">
        <v>22.1</v>
      </c>
      <c r="N200" s="6">
        <v>23.8</v>
      </c>
      <c r="O200" s="57">
        <f t="shared" si="9"/>
        <v>7.6923076923076886E-2</v>
      </c>
      <c r="P200" s="57">
        <f t="shared" si="10"/>
        <v>1.2765957446808541E-2</v>
      </c>
      <c r="Q200" s="83">
        <f t="shared" si="11"/>
        <v>-0.18771331058020477</v>
      </c>
    </row>
    <row r="201" spans="1:17" x14ac:dyDescent="0.2">
      <c r="A201" s="41" t="s">
        <v>35</v>
      </c>
      <c r="B201" s="41" t="s">
        <v>790</v>
      </c>
      <c r="C201" s="39" t="s">
        <v>1021</v>
      </c>
      <c r="D201" s="6">
        <v>226</v>
      </c>
      <c r="E201" s="6">
        <v>198</v>
      </c>
      <c r="F201" s="6">
        <v>176</v>
      </c>
      <c r="G201" s="6">
        <v>194</v>
      </c>
      <c r="H201" s="6">
        <v>184</v>
      </c>
      <c r="I201" s="6">
        <v>185</v>
      </c>
      <c r="J201" s="6">
        <v>207</v>
      </c>
      <c r="K201" s="6">
        <v>183</v>
      </c>
      <c r="L201" s="6">
        <v>154</v>
      </c>
      <c r="M201" s="6">
        <v>152</v>
      </c>
      <c r="N201" s="6">
        <v>153</v>
      </c>
      <c r="O201" s="57">
        <f t="shared" si="9"/>
        <v>6.5789473684210523E-3</v>
      </c>
      <c r="P201" s="83">
        <f t="shared" si="10"/>
        <v>-0.17297297297297298</v>
      </c>
      <c r="Q201" s="83">
        <f t="shared" si="11"/>
        <v>-0.32300884955752213</v>
      </c>
    </row>
    <row r="202" spans="1:17" x14ac:dyDescent="0.2">
      <c r="A202" s="41" t="s">
        <v>35</v>
      </c>
      <c r="B202" s="41" t="s">
        <v>790</v>
      </c>
      <c r="C202" s="63" t="s">
        <v>1017</v>
      </c>
      <c r="D202" s="6">
        <v>212.8</v>
      </c>
      <c r="E202" s="6">
        <v>182.1</v>
      </c>
      <c r="F202" s="6">
        <v>172.5</v>
      </c>
      <c r="G202" s="6">
        <v>184.8</v>
      </c>
      <c r="H202" s="6">
        <v>179.9</v>
      </c>
      <c r="I202" s="6">
        <v>176.4</v>
      </c>
      <c r="J202" s="6">
        <v>196.7</v>
      </c>
      <c r="K202" s="6">
        <v>174.1</v>
      </c>
      <c r="L202" s="6">
        <v>145.19999999999999</v>
      </c>
      <c r="M202" s="6">
        <v>138.80000000000001</v>
      </c>
      <c r="N202" s="6">
        <v>148.19999999999999</v>
      </c>
      <c r="O202" s="57">
        <f t="shared" si="9"/>
        <v>6.7723342939481096E-2</v>
      </c>
      <c r="P202" s="83">
        <f t="shared" si="10"/>
        <v>-0.15986394557823139</v>
      </c>
      <c r="Q202" s="83">
        <f t="shared" si="11"/>
        <v>-0.30357142857142866</v>
      </c>
    </row>
    <row r="203" spans="1:17" x14ac:dyDescent="0.2">
      <c r="A203" s="41" t="s">
        <v>35</v>
      </c>
      <c r="B203" s="41" t="s">
        <v>791</v>
      </c>
      <c r="C203" s="39" t="s">
        <v>1021</v>
      </c>
      <c r="D203" s="6">
        <v>286</v>
      </c>
      <c r="E203" s="6">
        <v>298</v>
      </c>
      <c r="F203" s="6">
        <v>281</v>
      </c>
      <c r="G203" s="6">
        <v>260</v>
      </c>
      <c r="H203" s="6">
        <v>267</v>
      </c>
      <c r="I203" s="6">
        <v>266</v>
      </c>
      <c r="J203" s="6">
        <v>265</v>
      </c>
      <c r="K203" s="6">
        <v>261</v>
      </c>
      <c r="L203" s="6">
        <v>264</v>
      </c>
      <c r="M203" s="6">
        <v>270</v>
      </c>
      <c r="N203" s="6">
        <v>297</v>
      </c>
      <c r="O203" s="84">
        <f t="shared" si="9"/>
        <v>0.1</v>
      </c>
      <c r="P203" s="84">
        <f t="shared" si="10"/>
        <v>0.11654135338345864</v>
      </c>
      <c r="Q203" s="57">
        <f t="shared" si="11"/>
        <v>3.8461538461538464E-2</v>
      </c>
    </row>
    <row r="204" spans="1:17" x14ac:dyDescent="0.2">
      <c r="A204" s="41" t="s">
        <v>35</v>
      </c>
      <c r="B204" s="41" t="s">
        <v>791</v>
      </c>
      <c r="C204" s="63" t="s">
        <v>1017</v>
      </c>
      <c r="D204" s="6">
        <v>250.6</v>
      </c>
      <c r="E204" s="6">
        <v>267.39999999999998</v>
      </c>
      <c r="F204" s="6">
        <v>253.8</v>
      </c>
      <c r="G204" s="6">
        <v>232.7</v>
      </c>
      <c r="H204" s="6">
        <v>239.3</v>
      </c>
      <c r="I204" s="6">
        <v>235.3</v>
      </c>
      <c r="J204" s="6">
        <v>237.7</v>
      </c>
      <c r="K204" s="6">
        <v>232.9</v>
      </c>
      <c r="L204" s="6">
        <v>240.4</v>
      </c>
      <c r="M204" s="6">
        <v>250</v>
      </c>
      <c r="N204" s="6">
        <v>269.8</v>
      </c>
      <c r="O204" s="57">
        <f t="shared" si="9"/>
        <v>7.9200000000000048E-2</v>
      </c>
      <c r="P204" s="84">
        <f t="shared" si="10"/>
        <v>0.14662133446663833</v>
      </c>
      <c r="Q204" s="57">
        <f t="shared" si="11"/>
        <v>7.6616121308858809E-2</v>
      </c>
    </row>
    <row r="205" spans="1:17" x14ac:dyDescent="0.2">
      <c r="A205" s="41" t="s">
        <v>35</v>
      </c>
      <c r="B205" s="41" t="s">
        <v>792</v>
      </c>
      <c r="C205" s="39" t="s">
        <v>1021</v>
      </c>
      <c r="D205" s="6">
        <v>1</v>
      </c>
      <c r="E205" s="5">
        <v>0</v>
      </c>
      <c r="F205" s="6">
        <v>2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7" t="str">
        <f t="shared" si="9"/>
        <v/>
      </c>
      <c r="P205" s="57" t="str">
        <f t="shared" si="10"/>
        <v/>
      </c>
      <c r="Q205" s="57" t="str">
        <f t="shared" si="11"/>
        <v/>
      </c>
    </row>
    <row r="206" spans="1:17" x14ac:dyDescent="0.2">
      <c r="A206" s="41" t="s">
        <v>35</v>
      </c>
      <c r="B206" s="41" t="s">
        <v>792</v>
      </c>
      <c r="C206" s="63" t="s">
        <v>1017</v>
      </c>
      <c r="D206" s="6">
        <v>1.1000000000000001</v>
      </c>
      <c r="E206" s="5">
        <v>0</v>
      </c>
      <c r="F206" s="6">
        <v>0.8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7" t="str">
        <f t="shared" si="9"/>
        <v/>
      </c>
      <c r="P206" s="57" t="str">
        <f t="shared" si="10"/>
        <v/>
      </c>
      <c r="Q206" s="57" t="str">
        <f t="shared" si="11"/>
        <v/>
      </c>
    </row>
    <row r="207" spans="1:17" x14ac:dyDescent="0.2">
      <c r="A207" s="41" t="s">
        <v>35</v>
      </c>
      <c r="B207" s="41" t="s">
        <v>793</v>
      </c>
      <c r="C207" s="39" t="s">
        <v>1021</v>
      </c>
      <c r="D207" s="6">
        <v>6</v>
      </c>
      <c r="E207" s="6">
        <v>9</v>
      </c>
      <c r="F207" s="6">
        <v>11</v>
      </c>
      <c r="G207" s="6">
        <v>14</v>
      </c>
      <c r="H207" s="6">
        <v>9</v>
      </c>
      <c r="I207" s="6">
        <v>16</v>
      </c>
      <c r="J207" s="6">
        <v>13</v>
      </c>
      <c r="K207" s="6">
        <v>18</v>
      </c>
      <c r="L207" s="6">
        <v>18</v>
      </c>
      <c r="M207" s="6">
        <v>29</v>
      </c>
      <c r="N207" s="6">
        <v>24</v>
      </c>
      <c r="O207" s="83">
        <f t="shared" si="9"/>
        <v>-0.17241379310344829</v>
      </c>
      <c r="P207" s="57" t="str">
        <f t="shared" si="10"/>
        <v/>
      </c>
      <c r="Q207" s="57" t="str">
        <f t="shared" si="11"/>
        <v/>
      </c>
    </row>
    <row r="208" spans="1:17" x14ac:dyDescent="0.2">
      <c r="A208" s="41" t="s">
        <v>35</v>
      </c>
      <c r="B208" s="41" t="s">
        <v>793</v>
      </c>
      <c r="C208" s="63" t="s">
        <v>1017</v>
      </c>
      <c r="D208" s="6">
        <v>1.2</v>
      </c>
      <c r="E208" s="6">
        <v>1.6</v>
      </c>
      <c r="F208" s="6">
        <v>2.9</v>
      </c>
      <c r="G208" s="6">
        <v>3.3</v>
      </c>
      <c r="H208" s="6">
        <v>3.1</v>
      </c>
      <c r="I208" s="6">
        <v>3.3</v>
      </c>
      <c r="J208" s="6">
        <v>4.0999999999999996</v>
      </c>
      <c r="K208" s="6">
        <v>5.3</v>
      </c>
      <c r="L208" s="6">
        <v>3.9</v>
      </c>
      <c r="M208" s="6">
        <v>9.5</v>
      </c>
      <c r="N208" s="6">
        <v>6.6</v>
      </c>
      <c r="O208" s="57" t="str">
        <f t="shared" si="9"/>
        <v/>
      </c>
      <c r="P208" s="57" t="str">
        <f t="shared" si="10"/>
        <v/>
      </c>
      <c r="Q208" s="57" t="str">
        <f t="shared" si="11"/>
        <v/>
      </c>
    </row>
    <row r="209" spans="1:17" x14ac:dyDescent="0.2">
      <c r="A209" s="41" t="s">
        <v>35</v>
      </c>
      <c r="B209" s="41" t="s">
        <v>794</v>
      </c>
      <c r="C209" s="39" t="s">
        <v>1021</v>
      </c>
      <c r="D209" s="6">
        <v>24</v>
      </c>
      <c r="E209" s="6">
        <v>20</v>
      </c>
      <c r="F209" s="6">
        <v>18</v>
      </c>
      <c r="G209" s="6">
        <v>23</v>
      </c>
      <c r="H209" s="6">
        <v>17</v>
      </c>
      <c r="I209" s="6">
        <v>17</v>
      </c>
      <c r="J209" s="6">
        <v>19</v>
      </c>
      <c r="K209" s="6">
        <v>19</v>
      </c>
      <c r="L209" s="6">
        <v>15</v>
      </c>
      <c r="M209" s="6">
        <v>15</v>
      </c>
      <c r="N209" s="6">
        <v>16</v>
      </c>
      <c r="O209" s="57" t="str">
        <f t="shared" si="9"/>
        <v/>
      </c>
      <c r="P209" s="57" t="str">
        <f t="shared" si="10"/>
        <v/>
      </c>
      <c r="Q209" s="83">
        <f t="shared" si="11"/>
        <v>-0.33333333333333331</v>
      </c>
    </row>
    <row r="210" spans="1:17" x14ac:dyDescent="0.2">
      <c r="A210" s="41" t="s">
        <v>35</v>
      </c>
      <c r="B210" s="41" t="s">
        <v>794</v>
      </c>
      <c r="C210" s="63" t="s">
        <v>1017</v>
      </c>
      <c r="D210" s="6">
        <v>16</v>
      </c>
      <c r="E210" s="6">
        <v>13.5</v>
      </c>
      <c r="F210" s="6">
        <v>14.1</v>
      </c>
      <c r="G210" s="6">
        <v>19</v>
      </c>
      <c r="H210" s="6">
        <v>11.5</v>
      </c>
      <c r="I210" s="6">
        <v>12.2</v>
      </c>
      <c r="J210" s="6">
        <v>14.8</v>
      </c>
      <c r="K210" s="6">
        <v>12.4</v>
      </c>
      <c r="L210" s="6">
        <v>10.1</v>
      </c>
      <c r="M210" s="6">
        <v>9.8000000000000007</v>
      </c>
      <c r="N210" s="6">
        <v>12.2</v>
      </c>
      <c r="O210" s="57" t="str">
        <f t="shared" si="9"/>
        <v/>
      </c>
      <c r="P210" s="57" t="str">
        <f t="shared" si="10"/>
        <v/>
      </c>
      <c r="Q210" s="57" t="str">
        <f t="shared" si="11"/>
        <v/>
      </c>
    </row>
    <row r="211" spans="1:17" x14ac:dyDescent="0.2">
      <c r="A211" s="41" t="s">
        <v>35</v>
      </c>
      <c r="B211" s="41" t="s">
        <v>795</v>
      </c>
      <c r="C211" s="39" t="s">
        <v>1021</v>
      </c>
      <c r="D211" s="6">
        <v>34</v>
      </c>
      <c r="E211" s="6">
        <v>35</v>
      </c>
      <c r="F211" s="6">
        <v>28</v>
      </c>
      <c r="G211" s="6">
        <v>15</v>
      </c>
      <c r="H211" s="6">
        <v>8</v>
      </c>
      <c r="I211" s="6">
        <v>3</v>
      </c>
      <c r="J211" s="6">
        <v>1</v>
      </c>
      <c r="K211" s="5">
        <v>0</v>
      </c>
      <c r="L211" s="5">
        <v>0</v>
      </c>
      <c r="M211" s="5">
        <v>0</v>
      </c>
      <c r="N211" s="5">
        <v>0</v>
      </c>
      <c r="O211" s="57" t="str">
        <f t="shared" si="9"/>
        <v/>
      </c>
      <c r="P211" s="57" t="str">
        <f t="shared" si="10"/>
        <v/>
      </c>
      <c r="Q211" s="88">
        <f t="shared" si="11"/>
        <v>-1</v>
      </c>
    </row>
    <row r="212" spans="1:17" x14ac:dyDescent="0.2">
      <c r="A212" s="41" t="s">
        <v>35</v>
      </c>
      <c r="B212" s="41" t="s">
        <v>795</v>
      </c>
      <c r="C212" s="63" t="s">
        <v>1017</v>
      </c>
      <c r="D212" s="6">
        <v>28.6</v>
      </c>
      <c r="E212" s="6">
        <v>28.1</v>
      </c>
      <c r="F212" s="6">
        <v>22.5</v>
      </c>
      <c r="G212" s="6">
        <v>11.8</v>
      </c>
      <c r="H212" s="6">
        <v>5.4</v>
      </c>
      <c r="I212" s="6">
        <v>2.7</v>
      </c>
      <c r="J212" s="6">
        <v>1</v>
      </c>
      <c r="K212" s="5">
        <v>0</v>
      </c>
      <c r="L212" s="5">
        <v>0</v>
      </c>
      <c r="M212" s="5">
        <v>0</v>
      </c>
      <c r="N212" s="5">
        <v>0</v>
      </c>
      <c r="O212" s="57" t="str">
        <f t="shared" si="9"/>
        <v/>
      </c>
      <c r="P212" s="57" t="str">
        <f t="shared" si="10"/>
        <v/>
      </c>
      <c r="Q212" s="88">
        <f t="shared" si="11"/>
        <v>-1</v>
      </c>
    </row>
    <row r="213" spans="1:17" x14ac:dyDescent="0.2">
      <c r="A213" s="41" t="s">
        <v>35</v>
      </c>
      <c r="B213" s="41" t="s">
        <v>796</v>
      </c>
      <c r="C213" s="39" t="s">
        <v>1021</v>
      </c>
      <c r="D213" s="6">
        <v>7</v>
      </c>
      <c r="E213" s="6">
        <v>9</v>
      </c>
      <c r="F213" s="6">
        <v>5</v>
      </c>
      <c r="G213" s="6">
        <v>4</v>
      </c>
      <c r="H213" s="6">
        <v>8</v>
      </c>
      <c r="I213" s="6">
        <v>7</v>
      </c>
      <c r="J213" s="6">
        <v>6</v>
      </c>
      <c r="K213" s="6">
        <v>6</v>
      </c>
      <c r="L213" s="6">
        <v>6</v>
      </c>
      <c r="M213" s="6">
        <v>5</v>
      </c>
      <c r="N213" s="6">
        <v>5</v>
      </c>
      <c r="O213" s="57" t="str">
        <f t="shared" si="9"/>
        <v/>
      </c>
      <c r="P213" s="57" t="str">
        <f t="shared" si="10"/>
        <v/>
      </c>
      <c r="Q213" s="57" t="str">
        <f t="shared" si="11"/>
        <v/>
      </c>
    </row>
    <row r="214" spans="1:17" x14ac:dyDescent="0.2">
      <c r="A214" s="41" t="s">
        <v>35</v>
      </c>
      <c r="B214" s="41" t="s">
        <v>796</v>
      </c>
      <c r="C214" s="63" t="s">
        <v>1017</v>
      </c>
      <c r="D214" s="6">
        <v>6</v>
      </c>
      <c r="E214" s="6">
        <v>6</v>
      </c>
      <c r="F214" s="6">
        <v>3.3</v>
      </c>
      <c r="G214" s="6">
        <v>2.2999999999999998</v>
      </c>
      <c r="H214" s="6">
        <v>6.3</v>
      </c>
      <c r="I214" s="6">
        <v>7.1</v>
      </c>
      <c r="J214" s="6">
        <v>4.8</v>
      </c>
      <c r="K214" s="6">
        <v>3.3</v>
      </c>
      <c r="L214" s="6">
        <v>4.8</v>
      </c>
      <c r="M214" s="6">
        <v>4.5999999999999996</v>
      </c>
      <c r="N214" s="6">
        <v>4.3</v>
      </c>
      <c r="O214" s="57" t="str">
        <f t="shared" si="9"/>
        <v/>
      </c>
      <c r="P214" s="57" t="str">
        <f t="shared" si="10"/>
        <v/>
      </c>
      <c r="Q214" s="57" t="str">
        <f t="shared" si="11"/>
        <v/>
      </c>
    </row>
    <row r="215" spans="1:17" x14ac:dyDescent="0.2">
      <c r="A215" s="41" t="s">
        <v>35</v>
      </c>
      <c r="B215" s="41" t="s">
        <v>797</v>
      </c>
      <c r="C215" s="39" t="s">
        <v>1021</v>
      </c>
      <c r="D215" s="6">
        <v>59</v>
      </c>
      <c r="E215" s="6">
        <v>56</v>
      </c>
      <c r="F215" s="6">
        <v>41</v>
      </c>
      <c r="G215" s="6">
        <v>34</v>
      </c>
      <c r="H215" s="6">
        <v>40</v>
      </c>
      <c r="I215" s="6">
        <v>26</v>
      </c>
      <c r="J215" s="6">
        <v>29</v>
      </c>
      <c r="K215" s="6">
        <v>22</v>
      </c>
      <c r="L215" s="6">
        <v>40</v>
      </c>
      <c r="M215" s="6">
        <v>48</v>
      </c>
      <c r="N215" s="6">
        <v>58</v>
      </c>
      <c r="O215" s="84">
        <f t="shared" si="9"/>
        <v>0.20833333333333334</v>
      </c>
      <c r="P215" s="86">
        <f t="shared" si="10"/>
        <v>1.2307692307692308</v>
      </c>
      <c r="Q215" s="57">
        <f t="shared" si="11"/>
        <v>-1.6949152542372881E-2</v>
      </c>
    </row>
    <row r="216" spans="1:17" x14ac:dyDescent="0.2">
      <c r="A216" s="41" t="s">
        <v>35</v>
      </c>
      <c r="B216" s="41" t="s">
        <v>797</v>
      </c>
      <c r="C216" s="63" t="s">
        <v>1017</v>
      </c>
      <c r="D216" s="6">
        <v>51.7</v>
      </c>
      <c r="E216" s="6">
        <v>48.1</v>
      </c>
      <c r="F216" s="6">
        <v>36.299999999999997</v>
      </c>
      <c r="G216" s="6">
        <v>28.2</v>
      </c>
      <c r="H216" s="6">
        <v>33.5</v>
      </c>
      <c r="I216" s="6">
        <v>23.5</v>
      </c>
      <c r="J216" s="6">
        <v>24.7</v>
      </c>
      <c r="K216" s="6">
        <v>19.600000000000001</v>
      </c>
      <c r="L216" s="6">
        <v>32.200000000000003</v>
      </c>
      <c r="M216" s="6">
        <v>40.299999999999997</v>
      </c>
      <c r="N216" s="6">
        <v>49.6</v>
      </c>
      <c r="O216" s="84">
        <f t="shared" si="9"/>
        <v>0.23076923076923089</v>
      </c>
      <c r="P216" s="86">
        <f t="shared" si="10"/>
        <v>1.1106382978723406</v>
      </c>
      <c r="Q216" s="57">
        <f t="shared" si="11"/>
        <v>-4.0618955512572559E-2</v>
      </c>
    </row>
    <row r="217" spans="1:17" ht="12.75" customHeight="1" x14ac:dyDescent="0.2">
      <c r="A217" s="41" t="s">
        <v>35</v>
      </c>
      <c r="B217" s="63" t="s">
        <v>798</v>
      </c>
      <c r="C217" s="39" t="s">
        <v>1021</v>
      </c>
      <c r="D217" s="6">
        <v>22</v>
      </c>
      <c r="E217" s="6">
        <v>22</v>
      </c>
      <c r="F217" s="6">
        <v>18</v>
      </c>
      <c r="G217" s="6">
        <v>25</v>
      </c>
      <c r="H217" s="6">
        <v>22</v>
      </c>
      <c r="I217" s="6">
        <v>19</v>
      </c>
      <c r="J217" s="6">
        <v>18</v>
      </c>
      <c r="K217" s="5">
        <v>0</v>
      </c>
      <c r="L217" s="5">
        <v>0</v>
      </c>
      <c r="M217" s="5">
        <v>0</v>
      </c>
      <c r="N217" s="5">
        <v>0</v>
      </c>
      <c r="O217" s="57" t="str">
        <f t="shared" si="9"/>
        <v/>
      </c>
      <c r="P217" s="57" t="str">
        <f t="shared" si="10"/>
        <v/>
      </c>
      <c r="Q217" s="88">
        <f t="shared" si="11"/>
        <v>-1</v>
      </c>
    </row>
    <row r="218" spans="1:17" x14ac:dyDescent="0.2">
      <c r="A218" s="41" t="s">
        <v>35</v>
      </c>
      <c r="B218" s="63" t="s">
        <v>798</v>
      </c>
      <c r="C218" s="63" t="s">
        <v>1017</v>
      </c>
      <c r="D218" s="6">
        <v>13.3</v>
      </c>
      <c r="E218" s="6">
        <v>19</v>
      </c>
      <c r="F218" s="6">
        <v>11.5</v>
      </c>
      <c r="G218" s="6">
        <v>18.2</v>
      </c>
      <c r="H218" s="6">
        <v>14.8</v>
      </c>
      <c r="I218" s="6">
        <v>14.1</v>
      </c>
      <c r="J218" s="6">
        <v>13.3</v>
      </c>
      <c r="K218" s="5">
        <v>0</v>
      </c>
      <c r="L218" s="5">
        <v>0</v>
      </c>
      <c r="M218" s="5">
        <v>0</v>
      </c>
      <c r="N218" s="5">
        <v>0</v>
      </c>
      <c r="O218" s="57" t="str">
        <f t="shared" si="9"/>
        <v/>
      </c>
      <c r="P218" s="57" t="str">
        <f t="shared" si="10"/>
        <v/>
      </c>
      <c r="Q218" s="57" t="str">
        <f t="shared" si="11"/>
        <v/>
      </c>
    </row>
    <row r="219" spans="1:17" x14ac:dyDescent="0.2">
      <c r="A219" s="41" t="s">
        <v>35</v>
      </c>
      <c r="B219" s="41" t="s">
        <v>799</v>
      </c>
      <c r="C219" s="39" t="s">
        <v>1021</v>
      </c>
      <c r="D219" s="5">
        <v>0</v>
      </c>
      <c r="E219" s="5">
        <v>0</v>
      </c>
      <c r="F219" s="5">
        <v>0</v>
      </c>
      <c r="G219" s="5">
        <v>0</v>
      </c>
      <c r="H219" s="6">
        <v>1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7" t="str">
        <f t="shared" si="9"/>
        <v/>
      </c>
      <c r="P219" s="57" t="str">
        <f t="shared" si="10"/>
        <v/>
      </c>
      <c r="Q219" s="57" t="str">
        <f t="shared" si="11"/>
        <v/>
      </c>
    </row>
    <row r="220" spans="1:17" x14ac:dyDescent="0.2">
      <c r="A220" s="41" t="s">
        <v>35</v>
      </c>
      <c r="B220" s="41" t="s">
        <v>799</v>
      </c>
      <c r="C220" s="63" t="s">
        <v>1017</v>
      </c>
      <c r="D220" s="5">
        <v>0</v>
      </c>
      <c r="E220" s="5">
        <v>0</v>
      </c>
      <c r="F220" s="5">
        <v>0</v>
      </c>
      <c r="G220" s="5">
        <v>0</v>
      </c>
      <c r="H220" s="6">
        <v>0.3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7" t="str">
        <f t="shared" si="9"/>
        <v/>
      </c>
      <c r="P220" s="57" t="str">
        <f t="shared" si="10"/>
        <v/>
      </c>
      <c r="Q220" s="57" t="str">
        <f t="shared" si="11"/>
        <v/>
      </c>
    </row>
    <row r="221" spans="1:17" x14ac:dyDescent="0.2">
      <c r="A221" s="41" t="s">
        <v>35</v>
      </c>
      <c r="B221" s="41" t="s">
        <v>800</v>
      </c>
      <c r="C221" s="39" t="s">
        <v>1021</v>
      </c>
      <c r="D221" s="6">
        <v>207</v>
      </c>
      <c r="E221" s="6">
        <v>160</v>
      </c>
      <c r="F221" s="6">
        <v>155</v>
      </c>
      <c r="G221" s="6">
        <v>184</v>
      </c>
      <c r="H221" s="6">
        <v>196</v>
      </c>
      <c r="I221" s="6">
        <v>184</v>
      </c>
      <c r="J221" s="6">
        <v>165</v>
      </c>
      <c r="K221" s="6">
        <v>155</v>
      </c>
      <c r="L221" s="6">
        <v>154</v>
      </c>
      <c r="M221" s="6">
        <v>154</v>
      </c>
      <c r="N221" s="6">
        <v>130</v>
      </c>
      <c r="O221" s="83">
        <f t="shared" si="9"/>
        <v>-0.15584415584415584</v>
      </c>
      <c r="P221" s="83">
        <f t="shared" si="10"/>
        <v>-0.29347826086956524</v>
      </c>
      <c r="Q221" s="83">
        <f t="shared" si="11"/>
        <v>-0.3719806763285024</v>
      </c>
    </row>
    <row r="222" spans="1:17" x14ac:dyDescent="0.2">
      <c r="A222" s="41" t="s">
        <v>35</v>
      </c>
      <c r="B222" s="41" t="s">
        <v>800</v>
      </c>
      <c r="C222" s="63" t="s">
        <v>1017</v>
      </c>
      <c r="D222" s="6">
        <v>159.69999999999999</v>
      </c>
      <c r="E222" s="6">
        <v>123.5</v>
      </c>
      <c r="F222" s="6">
        <v>120.9</v>
      </c>
      <c r="G222" s="6">
        <v>153.4</v>
      </c>
      <c r="H222" s="6">
        <v>168</v>
      </c>
      <c r="I222" s="6">
        <v>151</v>
      </c>
      <c r="J222" s="6">
        <v>145.30000000000001</v>
      </c>
      <c r="K222" s="6">
        <v>133.80000000000001</v>
      </c>
      <c r="L222" s="6">
        <v>125</v>
      </c>
      <c r="M222" s="6">
        <v>126.5</v>
      </c>
      <c r="N222" s="6">
        <v>105.8</v>
      </c>
      <c r="O222" s="83">
        <f t="shared" si="9"/>
        <v>-0.16363636363636366</v>
      </c>
      <c r="P222" s="83">
        <f t="shared" si="10"/>
        <v>-0.29933774834437088</v>
      </c>
      <c r="Q222" s="83">
        <f t="shared" si="11"/>
        <v>-0.3375078271759549</v>
      </c>
    </row>
    <row r="223" spans="1:17" x14ac:dyDescent="0.2">
      <c r="A223" s="41" t="s">
        <v>35</v>
      </c>
      <c r="B223" s="41" t="s">
        <v>801</v>
      </c>
      <c r="C223" s="39" t="s">
        <v>1021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6">
        <v>2</v>
      </c>
      <c r="L223" s="6">
        <v>9</v>
      </c>
      <c r="M223" s="6">
        <v>15</v>
      </c>
      <c r="N223" s="6">
        <v>15</v>
      </c>
      <c r="O223" s="57" t="str">
        <f t="shared" si="9"/>
        <v/>
      </c>
      <c r="P223" s="57" t="str">
        <f t="shared" si="10"/>
        <v/>
      </c>
      <c r="Q223" s="57" t="str">
        <f t="shared" si="11"/>
        <v/>
      </c>
    </row>
    <row r="224" spans="1:17" x14ac:dyDescent="0.2">
      <c r="A224" s="41" t="s">
        <v>35</v>
      </c>
      <c r="B224" s="41" t="s">
        <v>801</v>
      </c>
      <c r="C224" s="63" t="s">
        <v>1017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6">
        <v>1.2</v>
      </c>
      <c r="L224" s="6">
        <v>5.2</v>
      </c>
      <c r="M224" s="6">
        <v>11</v>
      </c>
      <c r="N224" s="6">
        <v>11.5</v>
      </c>
      <c r="O224" s="57" t="str">
        <f t="shared" si="9"/>
        <v/>
      </c>
      <c r="P224" s="57" t="str">
        <f t="shared" si="10"/>
        <v/>
      </c>
      <c r="Q224" s="57" t="str">
        <f t="shared" si="11"/>
        <v/>
      </c>
    </row>
    <row r="225" spans="1:17" x14ac:dyDescent="0.2">
      <c r="A225" s="41" t="s">
        <v>35</v>
      </c>
      <c r="B225" s="41" t="s">
        <v>802</v>
      </c>
      <c r="C225" s="39" t="s">
        <v>1021</v>
      </c>
      <c r="D225" s="6">
        <v>1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7" t="str">
        <f t="shared" si="9"/>
        <v/>
      </c>
      <c r="P225" s="57" t="str">
        <f t="shared" si="10"/>
        <v/>
      </c>
      <c r="Q225" s="57" t="str">
        <f t="shared" si="11"/>
        <v/>
      </c>
    </row>
    <row r="226" spans="1:17" x14ac:dyDescent="0.2">
      <c r="A226" s="41" t="s">
        <v>35</v>
      </c>
      <c r="B226" s="41" t="s">
        <v>802</v>
      </c>
      <c r="C226" s="63" t="s">
        <v>1017</v>
      </c>
      <c r="D226" s="6">
        <v>0.4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7" t="str">
        <f t="shared" si="9"/>
        <v/>
      </c>
      <c r="P226" s="57" t="str">
        <f t="shared" si="10"/>
        <v/>
      </c>
      <c r="Q226" s="57" t="str">
        <f t="shared" si="11"/>
        <v/>
      </c>
    </row>
    <row r="227" spans="1:17" x14ac:dyDescent="0.2">
      <c r="A227" s="41" t="s">
        <v>35</v>
      </c>
      <c r="B227" s="41" t="s">
        <v>803</v>
      </c>
      <c r="C227" s="39" t="s">
        <v>1021</v>
      </c>
      <c r="D227" s="6">
        <v>20</v>
      </c>
      <c r="E227" s="6">
        <v>18</v>
      </c>
      <c r="F227" s="6">
        <v>14</v>
      </c>
      <c r="G227" s="6">
        <v>15</v>
      </c>
      <c r="H227" s="6">
        <v>12</v>
      </c>
      <c r="I227" s="6">
        <v>12</v>
      </c>
      <c r="J227" s="6">
        <v>7</v>
      </c>
      <c r="K227" s="6">
        <v>6</v>
      </c>
      <c r="L227" s="6">
        <v>7</v>
      </c>
      <c r="M227" s="6">
        <v>6</v>
      </c>
      <c r="N227" s="6">
        <v>8</v>
      </c>
      <c r="O227" s="57" t="str">
        <f t="shared" si="9"/>
        <v/>
      </c>
      <c r="P227" s="57" t="str">
        <f t="shared" si="10"/>
        <v/>
      </c>
      <c r="Q227" s="87">
        <f t="shared" si="11"/>
        <v>-0.6</v>
      </c>
    </row>
    <row r="228" spans="1:17" x14ac:dyDescent="0.2">
      <c r="A228" s="41" t="s">
        <v>35</v>
      </c>
      <c r="B228" s="41" t="s">
        <v>803</v>
      </c>
      <c r="C228" s="63" t="s">
        <v>1017</v>
      </c>
      <c r="D228" s="6">
        <v>12.8</v>
      </c>
      <c r="E228" s="6">
        <v>11.5</v>
      </c>
      <c r="F228" s="6">
        <v>8.1999999999999993</v>
      </c>
      <c r="G228" s="6">
        <v>8.9</v>
      </c>
      <c r="H228" s="6">
        <v>7.6</v>
      </c>
      <c r="I228" s="6">
        <v>7.2</v>
      </c>
      <c r="J228" s="6">
        <v>5.0999999999999996</v>
      </c>
      <c r="K228" s="6">
        <v>4.2</v>
      </c>
      <c r="L228" s="6">
        <v>3.7</v>
      </c>
      <c r="M228" s="6">
        <v>3.6</v>
      </c>
      <c r="N228" s="6">
        <v>4.7</v>
      </c>
      <c r="O228" s="57" t="str">
        <f t="shared" si="9"/>
        <v/>
      </c>
      <c r="P228" s="57" t="str">
        <f t="shared" si="10"/>
        <v/>
      </c>
      <c r="Q228" s="57" t="str">
        <f t="shared" si="11"/>
        <v/>
      </c>
    </row>
    <row r="229" spans="1:17" x14ac:dyDescent="0.2">
      <c r="A229" s="41" t="s">
        <v>35</v>
      </c>
      <c r="B229" s="41" t="s">
        <v>804</v>
      </c>
      <c r="C229" s="39" t="s">
        <v>1021</v>
      </c>
      <c r="D229" s="6">
        <v>19</v>
      </c>
      <c r="E229" s="6">
        <v>23</v>
      </c>
      <c r="F229" s="6">
        <v>21</v>
      </c>
      <c r="G229" s="6">
        <v>17</v>
      </c>
      <c r="H229" s="6">
        <v>9</v>
      </c>
      <c r="I229" s="6">
        <v>5</v>
      </c>
      <c r="J229" s="5">
        <v>0</v>
      </c>
      <c r="K229" s="5">
        <v>0</v>
      </c>
      <c r="L229" s="6">
        <v>2</v>
      </c>
      <c r="M229" s="6">
        <v>2</v>
      </c>
      <c r="N229" s="6">
        <v>2</v>
      </c>
      <c r="O229" s="57" t="str">
        <f t="shared" si="9"/>
        <v/>
      </c>
      <c r="P229" s="57" t="str">
        <f t="shared" si="10"/>
        <v/>
      </c>
      <c r="Q229" s="57" t="str">
        <f t="shared" si="11"/>
        <v/>
      </c>
    </row>
    <row r="230" spans="1:17" x14ac:dyDescent="0.2">
      <c r="A230" s="41" t="s">
        <v>35</v>
      </c>
      <c r="B230" s="41" t="s">
        <v>804</v>
      </c>
      <c r="C230" s="63" t="s">
        <v>1017</v>
      </c>
      <c r="D230" s="6">
        <v>11.5</v>
      </c>
      <c r="E230" s="6">
        <v>14.2</v>
      </c>
      <c r="F230" s="6">
        <v>13.8</v>
      </c>
      <c r="G230" s="6">
        <v>11.2</v>
      </c>
      <c r="H230" s="6">
        <v>5.7</v>
      </c>
      <c r="I230" s="6">
        <v>3.7</v>
      </c>
      <c r="J230" s="5">
        <v>0</v>
      </c>
      <c r="K230" s="5">
        <v>0</v>
      </c>
      <c r="L230" s="6">
        <v>1</v>
      </c>
      <c r="M230" s="6">
        <v>0.6</v>
      </c>
      <c r="N230" s="6">
        <v>1.3</v>
      </c>
      <c r="O230" s="57" t="str">
        <f t="shared" si="9"/>
        <v/>
      </c>
      <c r="P230" s="57" t="str">
        <f t="shared" si="10"/>
        <v/>
      </c>
      <c r="Q230" s="57" t="str">
        <f t="shared" si="11"/>
        <v/>
      </c>
    </row>
    <row r="231" spans="1:17" x14ac:dyDescent="0.2">
      <c r="A231" s="41" t="s">
        <v>35</v>
      </c>
      <c r="B231" s="41" t="s">
        <v>805</v>
      </c>
      <c r="C231" s="39" t="s">
        <v>1021</v>
      </c>
      <c r="D231" s="6">
        <v>10</v>
      </c>
      <c r="E231" s="6">
        <v>7</v>
      </c>
      <c r="F231" s="6">
        <v>4</v>
      </c>
      <c r="G231" s="6">
        <v>7</v>
      </c>
      <c r="H231" s="6">
        <v>4</v>
      </c>
      <c r="I231" s="6">
        <v>2</v>
      </c>
      <c r="J231" s="5">
        <v>0</v>
      </c>
      <c r="K231" s="6">
        <v>1</v>
      </c>
      <c r="L231" s="6">
        <v>1</v>
      </c>
      <c r="M231" s="5">
        <v>0</v>
      </c>
      <c r="N231" s="5">
        <v>0</v>
      </c>
      <c r="O231" s="57" t="str">
        <f t="shared" si="9"/>
        <v/>
      </c>
      <c r="P231" s="57" t="str">
        <f t="shared" si="10"/>
        <v/>
      </c>
      <c r="Q231" s="57" t="str">
        <f t="shared" si="11"/>
        <v/>
      </c>
    </row>
    <row r="232" spans="1:17" x14ac:dyDescent="0.2">
      <c r="A232" s="41" t="s">
        <v>35</v>
      </c>
      <c r="B232" s="41" t="s">
        <v>805</v>
      </c>
      <c r="C232" s="63" t="s">
        <v>1017</v>
      </c>
      <c r="D232" s="6">
        <v>3.9</v>
      </c>
      <c r="E232" s="6">
        <v>2.2999999999999998</v>
      </c>
      <c r="F232" s="6">
        <v>1.6</v>
      </c>
      <c r="G232" s="6">
        <v>3</v>
      </c>
      <c r="H232" s="6">
        <v>2.2999999999999998</v>
      </c>
      <c r="I232" s="6">
        <v>1.6</v>
      </c>
      <c r="J232" s="5">
        <v>0</v>
      </c>
      <c r="K232" s="6">
        <v>0.2</v>
      </c>
      <c r="L232" s="6">
        <v>1.1000000000000001</v>
      </c>
      <c r="M232" s="5">
        <v>0</v>
      </c>
      <c r="N232" s="5">
        <v>0</v>
      </c>
      <c r="O232" s="57" t="str">
        <f t="shared" si="9"/>
        <v/>
      </c>
      <c r="P232" s="57" t="str">
        <f t="shared" si="10"/>
        <v/>
      </c>
      <c r="Q232" s="57" t="str">
        <f t="shared" si="11"/>
        <v/>
      </c>
    </row>
    <row r="233" spans="1:17" x14ac:dyDescent="0.2">
      <c r="A233" s="41" t="s">
        <v>35</v>
      </c>
      <c r="B233" s="41" t="s">
        <v>806</v>
      </c>
      <c r="C233" s="39" t="s">
        <v>1021</v>
      </c>
      <c r="D233" s="5">
        <v>0</v>
      </c>
      <c r="E233" s="5">
        <v>0</v>
      </c>
      <c r="F233" s="5">
        <v>0</v>
      </c>
      <c r="G233" s="5">
        <v>0</v>
      </c>
      <c r="H233" s="6">
        <v>2</v>
      </c>
      <c r="I233" s="6">
        <v>1</v>
      </c>
      <c r="J233" s="5">
        <v>0</v>
      </c>
      <c r="K233" s="6">
        <v>2</v>
      </c>
      <c r="L233" s="6">
        <v>1</v>
      </c>
      <c r="M233" s="5">
        <v>0</v>
      </c>
      <c r="N233" s="5">
        <v>0</v>
      </c>
      <c r="O233" s="57" t="str">
        <f t="shared" si="9"/>
        <v/>
      </c>
      <c r="P233" s="57" t="str">
        <f t="shared" si="10"/>
        <v/>
      </c>
      <c r="Q233" s="57" t="str">
        <f t="shared" si="11"/>
        <v/>
      </c>
    </row>
    <row r="234" spans="1:17" x14ac:dyDescent="0.2">
      <c r="A234" s="41" t="s">
        <v>35</v>
      </c>
      <c r="B234" s="41" t="s">
        <v>806</v>
      </c>
      <c r="C234" s="63" t="s">
        <v>1017</v>
      </c>
      <c r="D234" s="5">
        <v>0</v>
      </c>
      <c r="E234" s="5">
        <v>0</v>
      </c>
      <c r="F234" s="5">
        <v>0</v>
      </c>
      <c r="G234" s="5">
        <v>0</v>
      </c>
      <c r="H234" s="6">
        <v>0.8</v>
      </c>
      <c r="I234" s="6">
        <v>0.4</v>
      </c>
      <c r="J234" s="5">
        <v>0</v>
      </c>
      <c r="K234" s="6">
        <v>0.4</v>
      </c>
      <c r="L234" s="6">
        <v>0.3</v>
      </c>
      <c r="M234" s="5">
        <v>0</v>
      </c>
      <c r="N234" s="5">
        <v>0</v>
      </c>
      <c r="O234" s="57" t="str">
        <f t="shared" si="9"/>
        <v/>
      </c>
      <c r="P234" s="57" t="str">
        <f t="shared" si="10"/>
        <v/>
      </c>
      <c r="Q234" s="57" t="str">
        <f t="shared" si="11"/>
        <v/>
      </c>
    </row>
    <row r="235" spans="1:17" x14ac:dyDescent="0.2">
      <c r="A235" s="41" t="s">
        <v>35</v>
      </c>
      <c r="B235" s="41" t="s">
        <v>807</v>
      </c>
      <c r="C235" s="39" t="s">
        <v>1021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6">
        <v>9</v>
      </c>
      <c r="N235" s="6">
        <v>11</v>
      </c>
      <c r="O235" s="57" t="str">
        <f t="shared" si="9"/>
        <v/>
      </c>
      <c r="P235" s="57" t="str">
        <f t="shared" si="10"/>
        <v/>
      </c>
      <c r="Q235" s="57" t="str">
        <f t="shared" si="11"/>
        <v/>
      </c>
    </row>
    <row r="236" spans="1:17" x14ac:dyDescent="0.2">
      <c r="A236" s="41" t="s">
        <v>35</v>
      </c>
      <c r="B236" s="41" t="s">
        <v>807</v>
      </c>
      <c r="C236" s="63" t="s">
        <v>1017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6">
        <v>3.2</v>
      </c>
      <c r="N236" s="6">
        <v>4.2</v>
      </c>
      <c r="O236" s="57" t="str">
        <f t="shared" si="9"/>
        <v/>
      </c>
      <c r="P236" s="57" t="str">
        <f t="shared" si="10"/>
        <v/>
      </c>
      <c r="Q236" s="57" t="str">
        <f t="shared" si="11"/>
        <v/>
      </c>
    </row>
    <row r="237" spans="1:17" x14ac:dyDescent="0.2">
      <c r="A237" s="41" t="s">
        <v>36</v>
      </c>
      <c r="B237" s="41" t="s">
        <v>808</v>
      </c>
      <c r="C237" s="39" t="s">
        <v>1021</v>
      </c>
      <c r="D237" s="6">
        <v>1</v>
      </c>
      <c r="E237" s="6">
        <v>1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7" t="str">
        <f t="shared" si="9"/>
        <v/>
      </c>
      <c r="P237" s="57" t="str">
        <f t="shared" si="10"/>
        <v/>
      </c>
      <c r="Q237" s="57" t="str">
        <f t="shared" si="11"/>
        <v/>
      </c>
    </row>
    <row r="238" spans="1:17" x14ac:dyDescent="0.2">
      <c r="A238" s="41" t="s">
        <v>36</v>
      </c>
      <c r="B238" s="41" t="s">
        <v>808</v>
      </c>
      <c r="C238" s="63" t="s">
        <v>1017</v>
      </c>
      <c r="D238" s="6">
        <v>0.5</v>
      </c>
      <c r="E238" s="6">
        <v>0.1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7" t="str">
        <f t="shared" si="9"/>
        <v/>
      </c>
      <c r="P238" s="57" t="str">
        <f t="shared" si="10"/>
        <v/>
      </c>
      <c r="Q238" s="57" t="str">
        <f t="shared" si="11"/>
        <v/>
      </c>
    </row>
    <row r="239" spans="1:17" x14ac:dyDescent="0.2">
      <c r="A239" s="41" t="s">
        <v>36</v>
      </c>
      <c r="B239" s="41" t="s">
        <v>809</v>
      </c>
      <c r="C239" s="39" t="s">
        <v>1021</v>
      </c>
      <c r="D239" s="5">
        <v>0</v>
      </c>
      <c r="E239" s="5">
        <v>0</v>
      </c>
      <c r="F239" s="6">
        <v>23</v>
      </c>
      <c r="G239" s="6">
        <v>47</v>
      </c>
      <c r="H239" s="6">
        <v>70</v>
      </c>
      <c r="I239" s="6">
        <v>71</v>
      </c>
      <c r="J239" s="6">
        <v>82</v>
      </c>
      <c r="K239" s="6">
        <v>64</v>
      </c>
      <c r="L239" s="6">
        <v>59</v>
      </c>
      <c r="M239" s="6">
        <v>56</v>
      </c>
      <c r="N239" s="6">
        <v>51</v>
      </c>
      <c r="O239" s="57">
        <f t="shared" si="9"/>
        <v>-8.9285714285714288E-2</v>
      </c>
      <c r="P239" s="83">
        <f t="shared" si="10"/>
        <v>-0.28169014084507044</v>
      </c>
      <c r="Q239" s="57" t="str">
        <f t="shared" si="11"/>
        <v/>
      </c>
    </row>
    <row r="240" spans="1:17" x14ac:dyDescent="0.2">
      <c r="A240" s="41" t="s">
        <v>36</v>
      </c>
      <c r="B240" s="41" t="s">
        <v>809</v>
      </c>
      <c r="C240" s="63" t="s">
        <v>1017</v>
      </c>
      <c r="D240" s="5">
        <v>0</v>
      </c>
      <c r="E240" s="5">
        <v>0</v>
      </c>
      <c r="F240" s="6">
        <v>21.3</v>
      </c>
      <c r="G240" s="6">
        <v>44.2</v>
      </c>
      <c r="H240" s="6">
        <v>65.3</v>
      </c>
      <c r="I240" s="6">
        <v>71.599999999999994</v>
      </c>
      <c r="J240" s="6">
        <v>76.3</v>
      </c>
      <c r="K240" s="6">
        <v>62.5</v>
      </c>
      <c r="L240" s="6">
        <v>53.9</v>
      </c>
      <c r="M240" s="6">
        <v>54.1</v>
      </c>
      <c r="N240" s="6">
        <v>45.1</v>
      </c>
      <c r="O240" s="83">
        <f t="shared" si="9"/>
        <v>-0.16635859519408502</v>
      </c>
      <c r="P240" s="83">
        <f t="shared" si="10"/>
        <v>-0.37011173184357538</v>
      </c>
      <c r="Q240" s="57" t="str">
        <f t="shared" si="11"/>
        <v/>
      </c>
    </row>
    <row r="241" spans="1:17" x14ac:dyDescent="0.2">
      <c r="A241" s="41" t="s">
        <v>36</v>
      </c>
      <c r="B241" s="41" t="s">
        <v>810</v>
      </c>
      <c r="C241" s="39" t="s">
        <v>1021</v>
      </c>
      <c r="D241" s="5">
        <v>0</v>
      </c>
      <c r="E241" s="5">
        <v>0</v>
      </c>
      <c r="F241" s="5">
        <v>0</v>
      </c>
      <c r="G241" s="6">
        <v>1</v>
      </c>
      <c r="H241" s="6">
        <v>1</v>
      </c>
      <c r="I241" s="5">
        <v>0</v>
      </c>
      <c r="J241" s="6">
        <v>1</v>
      </c>
      <c r="K241" s="5">
        <v>0</v>
      </c>
      <c r="L241" s="5">
        <v>0</v>
      </c>
      <c r="M241" s="6">
        <v>1</v>
      </c>
      <c r="N241" s="6">
        <v>4</v>
      </c>
      <c r="O241" s="57" t="str">
        <f t="shared" si="9"/>
        <v/>
      </c>
      <c r="P241" s="57" t="str">
        <f t="shared" si="10"/>
        <v/>
      </c>
      <c r="Q241" s="57" t="str">
        <f t="shared" si="11"/>
        <v/>
      </c>
    </row>
    <row r="242" spans="1:17" x14ac:dyDescent="0.2">
      <c r="A242" s="41" t="s">
        <v>36</v>
      </c>
      <c r="B242" s="41" t="s">
        <v>810</v>
      </c>
      <c r="C242" s="63" t="s">
        <v>1017</v>
      </c>
      <c r="D242" s="5">
        <v>0</v>
      </c>
      <c r="E242" s="5">
        <v>0</v>
      </c>
      <c r="F242" s="5">
        <v>0</v>
      </c>
      <c r="G242" s="6">
        <v>0.8</v>
      </c>
      <c r="H242" s="6">
        <v>0.8</v>
      </c>
      <c r="I242" s="5">
        <v>0</v>
      </c>
      <c r="J242" s="6">
        <v>1.3</v>
      </c>
      <c r="K242" s="5">
        <v>0</v>
      </c>
      <c r="L242" s="5">
        <v>0</v>
      </c>
      <c r="M242" s="6">
        <v>0.3</v>
      </c>
      <c r="N242" s="6">
        <v>2.6</v>
      </c>
      <c r="O242" s="57" t="str">
        <f t="shared" si="9"/>
        <v/>
      </c>
      <c r="P242" s="57" t="str">
        <f t="shared" si="10"/>
        <v/>
      </c>
      <c r="Q242" s="57" t="str">
        <f t="shared" si="11"/>
        <v/>
      </c>
    </row>
    <row r="243" spans="1:17" x14ac:dyDescent="0.2">
      <c r="A243" s="41" t="s">
        <v>36</v>
      </c>
      <c r="B243" s="41" t="s">
        <v>811</v>
      </c>
      <c r="C243" s="39" t="s">
        <v>1021</v>
      </c>
      <c r="D243" s="5">
        <v>0</v>
      </c>
      <c r="E243" s="5">
        <v>0</v>
      </c>
      <c r="F243" s="6">
        <v>2</v>
      </c>
      <c r="G243" s="6">
        <v>5</v>
      </c>
      <c r="H243" s="6">
        <v>6</v>
      </c>
      <c r="I243" s="6">
        <v>8</v>
      </c>
      <c r="J243" s="6">
        <v>6</v>
      </c>
      <c r="K243" s="6">
        <v>7</v>
      </c>
      <c r="L243" s="6">
        <v>2</v>
      </c>
      <c r="M243" s="6">
        <v>1</v>
      </c>
      <c r="N243" s="6">
        <v>2</v>
      </c>
      <c r="O243" s="57" t="str">
        <f t="shared" si="9"/>
        <v/>
      </c>
      <c r="P243" s="57" t="str">
        <f t="shared" si="10"/>
        <v/>
      </c>
      <c r="Q243" s="57" t="str">
        <f t="shared" si="11"/>
        <v/>
      </c>
    </row>
    <row r="244" spans="1:17" x14ac:dyDescent="0.2">
      <c r="A244" s="41" t="s">
        <v>36</v>
      </c>
      <c r="B244" s="41" t="s">
        <v>811</v>
      </c>
      <c r="C244" s="63" t="s">
        <v>1017</v>
      </c>
      <c r="D244" s="5">
        <v>0</v>
      </c>
      <c r="E244" s="5">
        <v>0</v>
      </c>
      <c r="F244" s="6">
        <v>1.6</v>
      </c>
      <c r="G244" s="6">
        <v>3.3</v>
      </c>
      <c r="H244" s="6">
        <v>4.7</v>
      </c>
      <c r="I244" s="6">
        <v>3.3</v>
      </c>
      <c r="J244" s="6">
        <v>3.5</v>
      </c>
      <c r="K244" s="6">
        <v>4.5</v>
      </c>
      <c r="L244" s="6">
        <v>1.6</v>
      </c>
      <c r="M244" s="6">
        <v>1.3</v>
      </c>
      <c r="N244" s="6">
        <v>1</v>
      </c>
      <c r="O244" s="57" t="str">
        <f t="shared" si="9"/>
        <v/>
      </c>
      <c r="P244" s="57" t="str">
        <f t="shared" si="10"/>
        <v/>
      </c>
      <c r="Q244" s="57" t="str">
        <f t="shared" si="11"/>
        <v/>
      </c>
    </row>
    <row r="245" spans="1:17" x14ac:dyDescent="0.2">
      <c r="A245" s="41" t="s">
        <v>36</v>
      </c>
      <c r="B245" s="41" t="s">
        <v>812</v>
      </c>
      <c r="C245" s="39" t="s">
        <v>1021</v>
      </c>
      <c r="D245" s="5">
        <v>0</v>
      </c>
      <c r="E245" s="5">
        <v>0</v>
      </c>
      <c r="F245" s="6">
        <v>2</v>
      </c>
      <c r="G245" s="6">
        <v>5</v>
      </c>
      <c r="H245" s="6">
        <v>7</v>
      </c>
      <c r="I245" s="6">
        <v>9</v>
      </c>
      <c r="J245" s="6">
        <v>13</v>
      </c>
      <c r="K245" s="6">
        <v>12</v>
      </c>
      <c r="L245" s="6">
        <v>14</v>
      </c>
      <c r="M245" s="6">
        <v>13</v>
      </c>
      <c r="N245" s="6">
        <v>10</v>
      </c>
      <c r="O245" s="57" t="str">
        <f t="shared" si="9"/>
        <v/>
      </c>
      <c r="P245" s="57" t="str">
        <f t="shared" si="10"/>
        <v/>
      </c>
      <c r="Q245" s="57" t="str">
        <f t="shared" si="11"/>
        <v/>
      </c>
    </row>
    <row r="246" spans="1:17" x14ac:dyDescent="0.2">
      <c r="A246" s="41" t="s">
        <v>36</v>
      </c>
      <c r="B246" s="41" t="s">
        <v>812</v>
      </c>
      <c r="C246" s="63" t="s">
        <v>1017</v>
      </c>
      <c r="D246" s="5">
        <v>0</v>
      </c>
      <c r="E246" s="5">
        <v>0</v>
      </c>
      <c r="F246" s="6">
        <v>2.1</v>
      </c>
      <c r="G246" s="6">
        <v>3.9</v>
      </c>
      <c r="H246" s="6">
        <v>4.9000000000000004</v>
      </c>
      <c r="I246" s="6">
        <v>5.5</v>
      </c>
      <c r="J246" s="6">
        <v>9.5</v>
      </c>
      <c r="K246" s="6">
        <v>6.2</v>
      </c>
      <c r="L246" s="6">
        <v>8.3000000000000007</v>
      </c>
      <c r="M246" s="6">
        <v>8.1999999999999993</v>
      </c>
      <c r="N246" s="6">
        <v>6.3</v>
      </c>
      <c r="O246" s="57" t="str">
        <f t="shared" si="9"/>
        <v/>
      </c>
      <c r="P246" s="57" t="str">
        <f t="shared" si="10"/>
        <v/>
      </c>
      <c r="Q246" s="57" t="str">
        <f t="shared" si="11"/>
        <v/>
      </c>
    </row>
    <row r="247" spans="1:17" x14ac:dyDescent="0.2">
      <c r="A247" s="41" t="s">
        <v>36</v>
      </c>
      <c r="B247" s="41" t="s">
        <v>813</v>
      </c>
      <c r="C247" s="39" t="s">
        <v>1021</v>
      </c>
      <c r="D247" s="6">
        <v>72</v>
      </c>
      <c r="E247" s="6">
        <v>61</v>
      </c>
      <c r="F247" s="6">
        <v>39</v>
      </c>
      <c r="G247" s="6">
        <v>9</v>
      </c>
      <c r="H247" s="6">
        <v>4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7" t="str">
        <f t="shared" si="9"/>
        <v/>
      </c>
      <c r="P247" s="57" t="str">
        <f t="shared" si="10"/>
        <v/>
      </c>
      <c r="Q247" s="88">
        <f t="shared" si="11"/>
        <v>-1</v>
      </c>
    </row>
    <row r="248" spans="1:17" x14ac:dyDescent="0.2">
      <c r="A248" s="41" t="s">
        <v>36</v>
      </c>
      <c r="B248" s="41" t="s">
        <v>813</v>
      </c>
      <c r="C248" s="63" t="s">
        <v>1017</v>
      </c>
      <c r="D248" s="6">
        <v>62.2</v>
      </c>
      <c r="E248" s="6">
        <v>49.8</v>
      </c>
      <c r="F248" s="6">
        <v>34.6</v>
      </c>
      <c r="G248" s="6">
        <v>8</v>
      </c>
      <c r="H248" s="6">
        <v>3.3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7" t="str">
        <f t="shared" si="9"/>
        <v/>
      </c>
      <c r="P248" s="57" t="str">
        <f t="shared" si="10"/>
        <v/>
      </c>
      <c r="Q248" s="88">
        <f t="shared" si="11"/>
        <v>-1</v>
      </c>
    </row>
    <row r="249" spans="1:17" ht="12.75" customHeight="1" x14ac:dyDescent="0.2">
      <c r="A249" s="41" t="s">
        <v>36</v>
      </c>
      <c r="B249" s="41" t="s">
        <v>814</v>
      </c>
      <c r="C249" s="39" t="s">
        <v>1021</v>
      </c>
      <c r="D249" s="6">
        <v>6</v>
      </c>
      <c r="E249" s="6">
        <v>6</v>
      </c>
      <c r="F249" s="6">
        <v>6</v>
      </c>
      <c r="G249" s="6">
        <v>2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7" t="str">
        <f t="shared" si="9"/>
        <v/>
      </c>
      <c r="P249" s="57" t="str">
        <f t="shared" si="10"/>
        <v/>
      </c>
      <c r="Q249" s="57" t="str">
        <f t="shared" si="11"/>
        <v/>
      </c>
    </row>
    <row r="250" spans="1:17" x14ac:dyDescent="0.2">
      <c r="A250" s="41" t="s">
        <v>36</v>
      </c>
      <c r="B250" s="41" t="s">
        <v>814</v>
      </c>
      <c r="C250" s="63" t="s">
        <v>1017</v>
      </c>
      <c r="D250" s="6">
        <v>3</v>
      </c>
      <c r="E250" s="6">
        <v>2.8</v>
      </c>
      <c r="F250" s="6">
        <v>2.2000000000000002</v>
      </c>
      <c r="G250" s="6">
        <v>0.8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7" t="str">
        <f t="shared" si="9"/>
        <v/>
      </c>
      <c r="P250" s="57" t="str">
        <f t="shared" si="10"/>
        <v/>
      </c>
      <c r="Q250" s="57" t="str">
        <f t="shared" si="11"/>
        <v/>
      </c>
    </row>
    <row r="251" spans="1:17" x14ac:dyDescent="0.2">
      <c r="A251" s="41" t="s">
        <v>36</v>
      </c>
      <c r="B251" s="41" t="s">
        <v>815</v>
      </c>
      <c r="C251" s="39" t="s">
        <v>1021</v>
      </c>
      <c r="D251" s="6">
        <v>5</v>
      </c>
      <c r="E251" s="6">
        <v>5</v>
      </c>
      <c r="F251" s="6">
        <v>3</v>
      </c>
      <c r="G251" s="6">
        <v>3</v>
      </c>
      <c r="H251" s="6">
        <v>1</v>
      </c>
      <c r="I251" s="6">
        <v>1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7" t="str">
        <f t="shared" si="9"/>
        <v/>
      </c>
      <c r="P251" s="57" t="str">
        <f t="shared" si="10"/>
        <v/>
      </c>
      <c r="Q251" s="57" t="str">
        <f t="shared" si="11"/>
        <v/>
      </c>
    </row>
    <row r="252" spans="1:17" x14ac:dyDescent="0.2">
      <c r="A252" s="41" t="s">
        <v>36</v>
      </c>
      <c r="B252" s="41" t="s">
        <v>815</v>
      </c>
      <c r="C252" s="63" t="s">
        <v>1017</v>
      </c>
      <c r="D252" s="6">
        <v>1.9</v>
      </c>
      <c r="E252" s="6">
        <v>1.1000000000000001</v>
      </c>
      <c r="F252" s="6">
        <v>0.9</v>
      </c>
      <c r="G252" s="6">
        <v>0.2</v>
      </c>
      <c r="H252" s="6">
        <v>0.1</v>
      </c>
      <c r="I252" s="6">
        <v>0.1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7" t="str">
        <f t="shared" si="9"/>
        <v/>
      </c>
      <c r="P252" s="57" t="str">
        <f t="shared" si="10"/>
        <v/>
      </c>
      <c r="Q252" s="57" t="str">
        <f t="shared" si="11"/>
        <v/>
      </c>
    </row>
    <row r="253" spans="1:17" x14ac:dyDescent="0.2">
      <c r="A253" s="41" t="s">
        <v>36</v>
      </c>
      <c r="B253" s="41" t="s">
        <v>816</v>
      </c>
      <c r="C253" s="39" t="s">
        <v>1021</v>
      </c>
      <c r="D253" s="6">
        <v>149</v>
      </c>
      <c r="E253" s="6">
        <v>150</v>
      </c>
      <c r="F253" s="6">
        <v>170</v>
      </c>
      <c r="G253" s="6">
        <v>158</v>
      </c>
      <c r="H253" s="6">
        <v>147</v>
      </c>
      <c r="I253" s="6">
        <v>114</v>
      </c>
      <c r="J253" s="6">
        <v>94</v>
      </c>
      <c r="K253" s="6">
        <v>84</v>
      </c>
      <c r="L253" s="6">
        <v>66</v>
      </c>
      <c r="M253" s="6">
        <v>79</v>
      </c>
      <c r="N253" s="6">
        <v>78</v>
      </c>
      <c r="O253" s="57">
        <f t="shared" si="9"/>
        <v>-1.2658227848101266E-2</v>
      </c>
      <c r="P253" s="83">
        <f t="shared" si="10"/>
        <v>-0.31578947368421051</v>
      </c>
      <c r="Q253" s="83">
        <f t="shared" si="11"/>
        <v>-0.47651006711409394</v>
      </c>
    </row>
    <row r="254" spans="1:17" x14ac:dyDescent="0.2">
      <c r="A254" s="41" t="s">
        <v>36</v>
      </c>
      <c r="B254" s="41" t="s">
        <v>816</v>
      </c>
      <c r="C254" s="63" t="s">
        <v>1017</v>
      </c>
      <c r="D254" s="6">
        <v>113.9</v>
      </c>
      <c r="E254" s="6">
        <v>120.1</v>
      </c>
      <c r="F254" s="6">
        <v>142.1</v>
      </c>
      <c r="G254" s="6">
        <v>135.80000000000001</v>
      </c>
      <c r="H254" s="6">
        <v>124.9</v>
      </c>
      <c r="I254" s="6">
        <v>91.4</v>
      </c>
      <c r="J254" s="6">
        <v>82.4</v>
      </c>
      <c r="K254" s="6">
        <v>74</v>
      </c>
      <c r="L254" s="6">
        <v>56.7</v>
      </c>
      <c r="M254" s="6">
        <v>67</v>
      </c>
      <c r="N254" s="6">
        <v>65.900000000000006</v>
      </c>
      <c r="O254" s="57">
        <f t="shared" si="9"/>
        <v>-1.641791044776111E-2</v>
      </c>
      <c r="P254" s="83">
        <f t="shared" si="10"/>
        <v>-0.27899343544857769</v>
      </c>
      <c r="Q254" s="83">
        <f t="shared" si="11"/>
        <v>-0.42142230026338889</v>
      </c>
    </row>
    <row r="255" spans="1:17" x14ac:dyDescent="0.2">
      <c r="A255" s="41" t="s">
        <v>36</v>
      </c>
      <c r="B255" s="41" t="s">
        <v>817</v>
      </c>
      <c r="C255" s="39" t="s">
        <v>1021</v>
      </c>
      <c r="D255" s="6">
        <v>9</v>
      </c>
      <c r="E255" s="6">
        <v>12</v>
      </c>
      <c r="F255" s="6">
        <v>9</v>
      </c>
      <c r="G255" s="6">
        <v>5</v>
      </c>
      <c r="H255" s="6">
        <v>7</v>
      </c>
      <c r="I255" s="6">
        <v>10</v>
      </c>
      <c r="J255" s="6">
        <v>9</v>
      </c>
      <c r="K255" s="6">
        <v>7</v>
      </c>
      <c r="L255" s="6">
        <v>8</v>
      </c>
      <c r="M255" s="6">
        <v>7</v>
      </c>
      <c r="N255" s="6">
        <v>9</v>
      </c>
      <c r="O255" s="57" t="str">
        <f t="shared" si="9"/>
        <v/>
      </c>
      <c r="P255" s="57" t="str">
        <f t="shared" si="10"/>
        <v/>
      </c>
      <c r="Q255" s="57" t="str">
        <f t="shared" si="11"/>
        <v/>
      </c>
    </row>
    <row r="256" spans="1:17" x14ac:dyDescent="0.2">
      <c r="A256" s="41" t="s">
        <v>36</v>
      </c>
      <c r="B256" s="41" t="s">
        <v>817</v>
      </c>
      <c r="C256" s="63" t="s">
        <v>1017</v>
      </c>
      <c r="D256" s="6">
        <v>5.8</v>
      </c>
      <c r="E256" s="6">
        <v>7.3</v>
      </c>
      <c r="F256" s="6">
        <v>5.9</v>
      </c>
      <c r="G256" s="6">
        <v>2.7</v>
      </c>
      <c r="H256" s="6">
        <v>5.5</v>
      </c>
      <c r="I256" s="6">
        <v>8.1</v>
      </c>
      <c r="J256" s="6">
        <v>7.1</v>
      </c>
      <c r="K256" s="6">
        <v>5.4</v>
      </c>
      <c r="L256" s="6">
        <v>4.7</v>
      </c>
      <c r="M256" s="6">
        <v>4.4000000000000004</v>
      </c>
      <c r="N256" s="6">
        <v>3.8</v>
      </c>
      <c r="O256" s="57" t="str">
        <f t="shared" si="9"/>
        <v/>
      </c>
      <c r="P256" s="57" t="str">
        <f t="shared" si="10"/>
        <v/>
      </c>
      <c r="Q256" s="57" t="str">
        <f t="shared" si="11"/>
        <v/>
      </c>
    </row>
    <row r="257" spans="1:17" x14ac:dyDescent="0.2">
      <c r="A257" s="41" t="s">
        <v>36</v>
      </c>
      <c r="B257" s="41" t="s">
        <v>818</v>
      </c>
      <c r="C257" s="39" t="s">
        <v>1021</v>
      </c>
      <c r="D257" s="6">
        <v>6</v>
      </c>
      <c r="E257" s="6">
        <v>2</v>
      </c>
      <c r="F257" s="6">
        <v>7</v>
      </c>
      <c r="G257" s="6">
        <v>7</v>
      </c>
      <c r="H257" s="6">
        <v>7</v>
      </c>
      <c r="I257" s="6">
        <v>10</v>
      </c>
      <c r="J257" s="6">
        <v>11</v>
      </c>
      <c r="K257" s="6">
        <v>12</v>
      </c>
      <c r="L257" s="6">
        <v>8</v>
      </c>
      <c r="M257" s="6">
        <v>7</v>
      </c>
      <c r="N257" s="6">
        <v>9</v>
      </c>
      <c r="O257" s="57" t="str">
        <f t="shared" si="9"/>
        <v/>
      </c>
      <c r="P257" s="57" t="str">
        <f t="shared" si="10"/>
        <v/>
      </c>
      <c r="Q257" s="57" t="str">
        <f t="shared" si="11"/>
        <v/>
      </c>
    </row>
    <row r="258" spans="1:17" x14ac:dyDescent="0.2">
      <c r="A258" s="41" t="s">
        <v>36</v>
      </c>
      <c r="B258" s="41" t="s">
        <v>818</v>
      </c>
      <c r="C258" s="63" t="s">
        <v>1017</v>
      </c>
      <c r="D258" s="6">
        <v>1.6</v>
      </c>
      <c r="E258" s="6">
        <v>1</v>
      </c>
      <c r="F258" s="6">
        <v>3.8</v>
      </c>
      <c r="G258" s="6">
        <v>3.8</v>
      </c>
      <c r="H258" s="6">
        <v>5.3</v>
      </c>
      <c r="I258" s="6">
        <v>5.2</v>
      </c>
      <c r="J258" s="6">
        <v>7.2</v>
      </c>
      <c r="K258" s="6">
        <v>8.6999999999999993</v>
      </c>
      <c r="L258" s="6">
        <v>5.5</v>
      </c>
      <c r="M258" s="6">
        <v>5.3</v>
      </c>
      <c r="N258" s="6">
        <v>6.5</v>
      </c>
      <c r="O258" s="57" t="str">
        <f t="shared" si="9"/>
        <v/>
      </c>
      <c r="P258" s="57" t="str">
        <f t="shared" si="10"/>
        <v/>
      </c>
      <c r="Q258" s="57" t="str">
        <f t="shared" si="11"/>
        <v/>
      </c>
    </row>
    <row r="259" spans="1:17" x14ac:dyDescent="0.2">
      <c r="A259" s="41" t="s">
        <v>36</v>
      </c>
      <c r="B259" s="41" t="s">
        <v>819</v>
      </c>
      <c r="C259" s="39" t="s">
        <v>1021</v>
      </c>
      <c r="D259" s="6">
        <v>160</v>
      </c>
      <c r="E259" s="6">
        <v>173</v>
      </c>
      <c r="F259" s="6">
        <v>172</v>
      </c>
      <c r="G259" s="6">
        <v>167</v>
      </c>
      <c r="H259" s="6">
        <v>168</v>
      </c>
      <c r="I259" s="6">
        <v>177</v>
      </c>
      <c r="J259" s="6">
        <v>160</v>
      </c>
      <c r="K259" s="6">
        <v>140</v>
      </c>
      <c r="L259" s="6">
        <v>152</v>
      </c>
      <c r="M259" s="6">
        <v>134</v>
      </c>
      <c r="N259" s="6">
        <v>149</v>
      </c>
      <c r="O259" s="84">
        <f t="shared" si="9"/>
        <v>0.11194029850746269</v>
      </c>
      <c r="P259" s="83">
        <f t="shared" si="10"/>
        <v>-0.15819209039548024</v>
      </c>
      <c r="Q259" s="57">
        <f t="shared" si="11"/>
        <v>-6.8750000000000006E-2</v>
      </c>
    </row>
    <row r="260" spans="1:17" x14ac:dyDescent="0.2">
      <c r="A260" s="41" t="s">
        <v>36</v>
      </c>
      <c r="B260" s="41" t="s">
        <v>819</v>
      </c>
      <c r="C260" s="63" t="s">
        <v>1017</v>
      </c>
      <c r="D260" s="6">
        <v>144.1</v>
      </c>
      <c r="E260" s="6">
        <v>157.69999999999999</v>
      </c>
      <c r="F260" s="6">
        <v>159.5</v>
      </c>
      <c r="G260" s="6">
        <v>157.30000000000001</v>
      </c>
      <c r="H260" s="6">
        <v>157.1</v>
      </c>
      <c r="I260" s="6">
        <v>170.6</v>
      </c>
      <c r="J260" s="6">
        <v>145.9</v>
      </c>
      <c r="K260" s="6">
        <v>128.1</v>
      </c>
      <c r="L260" s="6">
        <v>137.69999999999999</v>
      </c>
      <c r="M260" s="6">
        <v>126.5</v>
      </c>
      <c r="N260" s="6">
        <v>141.69999999999999</v>
      </c>
      <c r="O260" s="84">
        <f t="shared" si="9"/>
        <v>0.12015810276679834</v>
      </c>
      <c r="P260" s="83">
        <f t="shared" si="10"/>
        <v>-0.16940211019929663</v>
      </c>
      <c r="Q260" s="57">
        <f t="shared" si="11"/>
        <v>-1.6655100624566314E-2</v>
      </c>
    </row>
    <row r="261" spans="1:17" x14ac:dyDescent="0.2">
      <c r="A261" s="41" t="s">
        <v>36</v>
      </c>
      <c r="B261" s="41" t="s">
        <v>820</v>
      </c>
      <c r="C261" s="39" t="s">
        <v>1021</v>
      </c>
      <c r="D261" s="6">
        <v>42</v>
      </c>
      <c r="E261" s="6">
        <v>39</v>
      </c>
      <c r="F261" s="6">
        <v>30</v>
      </c>
      <c r="G261" s="6">
        <v>30</v>
      </c>
      <c r="H261" s="6">
        <v>35</v>
      </c>
      <c r="I261" s="6">
        <v>22</v>
      </c>
      <c r="J261" s="6">
        <v>21</v>
      </c>
      <c r="K261" s="6">
        <v>20</v>
      </c>
      <c r="L261" s="6">
        <v>12</v>
      </c>
      <c r="M261" s="6">
        <v>11</v>
      </c>
      <c r="N261" s="6">
        <v>14</v>
      </c>
      <c r="O261" s="57" t="str">
        <f t="shared" si="9"/>
        <v/>
      </c>
      <c r="P261" s="83">
        <f t="shared" si="10"/>
        <v>-0.36363636363636365</v>
      </c>
      <c r="Q261" s="87">
        <f t="shared" si="11"/>
        <v>-0.66666666666666663</v>
      </c>
    </row>
    <row r="262" spans="1:17" x14ac:dyDescent="0.2">
      <c r="A262" s="41" t="s">
        <v>36</v>
      </c>
      <c r="B262" s="41" t="s">
        <v>820</v>
      </c>
      <c r="C262" s="63" t="s">
        <v>1017</v>
      </c>
      <c r="D262" s="6">
        <v>21.8</v>
      </c>
      <c r="E262" s="6">
        <v>20.2</v>
      </c>
      <c r="F262" s="6">
        <v>17.3</v>
      </c>
      <c r="G262" s="6">
        <v>17.8</v>
      </c>
      <c r="H262" s="6">
        <v>23.7</v>
      </c>
      <c r="I262" s="6">
        <v>11.9</v>
      </c>
      <c r="J262" s="6">
        <v>13.1</v>
      </c>
      <c r="K262" s="6">
        <v>12.7</v>
      </c>
      <c r="L262" s="6">
        <v>7.1</v>
      </c>
      <c r="M262" s="6">
        <v>6.1</v>
      </c>
      <c r="N262" s="6">
        <v>8.6999999999999993</v>
      </c>
      <c r="O262" s="57" t="str">
        <f t="shared" ref="O262:O325" si="12">IF(M262&lt;20,"",(N262-M262)/M262)</f>
        <v/>
      </c>
      <c r="P262" s="57" t="str">
        <f t="shared" ref="P262:P325" si="13">IF(I262&lt;20,"",(N262-I262)/I262)</f>
        <v/>
      </c>
      <c r="Q262" s="87">
        <f t="shared" ref="Q262:Q325" si="14">IF(D262&lt;20,"",(N262-D262)/D262)</f>
        <v>-0.60091743119266061</v>
      </c>
    </row>
    <row r="263" spans="1:17" x14ac:dyDescent="0.2">
      <c r="A263" s="41" t="s">
        <v>36</v>
      </c>
      <c r="B263" s="41" t="s">
        <v>821</v>
      </c>
      <c r="C263" s="39" t="s">
        <v>1021</v>
      </c>
      <c r="D263" s="6">
        <v>14</v>
      </c>
      <c r="E263" s="6">
        <v>12</v>
      </c>
      <c r="F263" s="6">
        <v>10</v>
      </c>
      <c r="G263" s="6">
        <v>11</v>
      </c>
      <c r="H263" s="6">
        <v>14</v>
      </c>
      <c r="I263" s="6">
        <v>12</v>
      </c>
      <c r="J263" s="6">
        <v>9</v>
      </c>
      <c r="K263" s="6">
        <v>10</v>
      </c>
      <c r="L263" s="6">
        <v>7</v>
      </c>
      <c r="M263" s="6">
        <v>8</v>
      </c>
      <c r="N263" s="6">
        <v>10</v>
      </c>
      <c r="O263" s="57" t="str">
        <f t="shared" si="12"/>
        <v/>
      </c>
      <c r="P263" s="57" t="str">
        <f t="shared" si="13"/>
        <v/>
      </c>
      <c r="Q263" s="57" t="str">
        <f t="shared" si="14"/>
        <v/>
      </c>
    </row>
    <row r="264" spans="1:17" x14ac:dyDescent="0.2">
      <c r="A264" s="41" t="s">
        <v>36</v>
      </c>
      <c r="B264" s="41" t="s">
        <v>821</v>
      </c>
      <c r="C264" s="63" t="s">
        <v>1017</v>
      </c>
      <c r="D264" s="6">
        <v>8.3000000000000007</v>
      </c>
      <c r="E264" s="6">
        <v>6.1</v>
      </c>
      <c r="F264" s="6">
        <v>3.9</v>
      </c>
      <c r="G264" s="6">
        <v>6.5</v>
      </c>
      <c r="H264" s="6">
        <v>7.9</v>
      </c>
      <c r="I264" s="6">
        <v>7.6</v>
      </c>
      <c r="J264" s="6">
        <v>5.5</v>
      </c>
      <c r="K264" s="6">
        <v>6.6</v>
      </c>
      <c r="L264" s="6">
        <v>5.9</v>
      </c>
      <c r="M264" s="6">
        <v>5.6</v>
      </c>
      <c r="N264" s="6">
        <v>6.6</v>
      </c>
      <c r="O264" s="57" t="str">
        <f t="shared" si="12"/>
        <v/>
      </c>
      <c r="P264" s="57" t="str">
        <f t="shared" si="13"/>
        <v/>
      </c>
      <c r="Q264" s="57" t="str">
        <f t="shared" si="14"/>
        <v/>
      </c>
    </row>
    <row r="265" spans="1:17" ht="12.75" customHeight="1" x14ac:dyDescent="0.2">
      <c r="A265" s="41" t="s">
        <v>36</v>
      </c>
      <c r="B265" s="63" t="s">
        <v>822</v>
      </c>
      <c r="C265" s="39" t="s">
        <v>1021</v>
      </c>
      <c r="D265" s="5">
        <v>0</v>
      </c>
      <c r="E265" s="5">
        <v>0</v>
      </c>
      <c r="F265" s="6">
        <v>1</v>
      </c>
      <c r="G265" s="5">
        <v>0</v>
      </c>
      <c r="H265" s="5">
        <v>0</v>
      </c>
      <c r="I265" s="5">
        <v>0</v>
      </c>
      <c r="J265" s="5">
        <v>0</v>
      </c>
      <c r="K265" s="6">
        <v>1</v>
      </c>
      <c r="L265" s="5">
        <v>0</v>
      </c>
      <c r="M265" s="5">
        <v>0</v>
      </c>
      <c r="N265" s="5">
        <v>0</v>
      </c>
      <c r="O265" s="57" t="str">
        <f t="shared" si="12"/>
        <v/>
      </c>
      <c r="P265" s="57" t="str">
        <f t="shared" si="13"/>
        <v/>
      </c>
      <c r="Q265" s="57" t="str">
        <f t="shared" si="14"/>
        <v/>
      </c>
    </row>
    <row r="266" spans="1:17" x14ac:dyDescent="0.2">
      <c r="A266" s="41" t="s">
        <v>36</v>
      </c>
      <c r="B266" s="63" t="s">
        <v>822</v>
      </c>
      <c r="C266" s="63" t="s">
        <v>1017</v>
      </c>
      <c r="D266" s="5">
        <v>0</v>
      </c>
      <c r="E266" s="5">
        <v>0</v>
      </c>
      <c r="F266" s="6">
        <v>0.1</v>
      </c>
      <c r="G266" s="5">
        <v>0</v>
      </c>
      <c r="H266" s="5">
        <v>0</v>
      </c>
      <c r="I266" s="5">
        <v>0</v>
      </c>
      <c r="J266" s="5">
        <v>0</v>
      </c>
      <c r="K266" s="6">
        <v>0.1</v>
      </c>
      <c r="L266" s="5">
        <v>0</v>
      </c>
      <c r="M266" s="5">
        <v>0</v>
      </c>
      <c r="N266" s="5">
        <v>0</v>
      </c>
      <c r="O266" s="57" t="str">
        <f t="shared" si="12"/>
        <v/>
      </c>
      <c r="P266" s="57" t="str">
        <f t="shared" si="13"/>
        <v/>
      </c>
      <c r="Q266" s="57" t="str">
        <f t="shared" si="14"/>
        <v/>
      </c>
    </row>
    <row r="267" spans="1:17" x14ac:dyDescent="0.2">
      <c r="A267" s="41" t="s">
        <v>36</v>
      </c>
      <c r="B267" s="41" t="s">
        <v>823</v>
      </c>
      <c r="C267" s="39" t="s">
        <v>1021</v>
      </c>
      <c r="D267" s="6">
        <v>68</v>
      </c>
      <c r="E267" s="6">
        <v>87</v>
      </c>
      <c r="F267" s="6">
        <v>80</v>
      </c>
      <c r="G267" s="6">
        <v>92</v>
      </c>
      <c r="H267" s="6">
        <v>83</v>
      </c>
      <c r="I267" s="6">
        <v>55</v>
      </c>
      <c r="J267" s="6">
        <v>62</v>
      </c>
      <c r="K267" s="6">
        <v>42</v>
      </c>
      <c r="L267" s="6">
        <v>46</v>
      </c>
      <c r="M267" s="6">
        <v>45</v>
      </c>
      <c r="N267" s="6">
        <v>48</v>
      </c>
      <c r="O267" s="57">
        <f t="shared" si="12"/>
        <v>6.6666666666666666E-2</v>
      </c>
      <c r="P267" s="83">
        <f t="shared" si="13"/>
        <v>-0.12727272727272726</v>
      </c>
      <c r="Q267" s="83">
        <f t="shared" si="14"/>
        <v>-0.29411764705882354</v>
      </c>
    </row>
    <row r="268" spans="1:17" x14ac:dyDescent="0.2">
      <c r="A268" s="41" t="s">
        <v>36</v>
      </c>
      <c r="B268" s="41" t="s">
        <v>823</v>
      </c>
      <c r="C268" s="63" t="s">
        <v>1017</v>
      </c>
      <c r="D268" s="6">
        <v>51.4</v>
      </c>
      <c r="E268" s="6">
        <v>65.900000000000006</v>
      </c>
      <c r="F268" s="6">
        <v>61.5</v>
      </c>
      <c r="G268" s="6">
        <v>68.900000000000006</v>
      </c>
      <c r="H268" s="6">
        <v>61.4</v>
      </c>
      <c r="I268" s="6">
        <v>44.7</v>
      </c>
      <c r="J268" s="6">
        <v>48.3</v>
      </c>
      <c r="K268" s="6">
        <v>36.4</v>
      </c>
      <c r="L268" s="6">
        <v>39</v>
      </c>
      <c r="M268" s="6">
        <v>41</v>
      </c>
      <c r="N268" s="6">
        <v>43.5</v>
      </c>
      <c r="O268" s="57">
        <f t="shared" si="12"/>
        <v>6.097560975609756E-2</v>
      </c>
      <c r="P268" s="57">
        <f t="shared" si="13"/>
        <v>-2.6845637583892679E-2</v>
      </c>
      <c r="Q268" s="83">
        <f t="shared" si="14"/>
        <v>-0.15369649805447469</v>
      </c>
    </row>
    <row r="269" spans="1:17" x14ac:dyDescent="0.2">
      <c r="A269" s="41" t="s">
        <v>36</v>
      </c>
      <c r="B269" s="41" t="s">
        <v>824</v>
      </c>
      <c r="C269" s="39" t="s">
        <v>1021</v>
      </c>
      <c r="D269" s="6">
        <v>7</v>
      </c>
      <c r="E269" s="6">
        <v>7</v>
      </c>
      <c r="F269" s="6">
        <v>3</v>
      </c>
      <c r="G269" s="6">
        <v>2</v>
      </c>
      <c r="H269" s="6">
        <v>4</v>
      </c>
      <c r="I269" s="6">
        <v>8</v>
      </c>
      <c r="J269" s="6">
        <v>3</v>
      </c>
      <c r="K269" s="6">
        <v>4</v>
      </c>
      <c r="L269" s="6">
        <v>2</v>
      </c>
      <c r="M269" s="6">
        <v>1</v>
      </c>
      <c r="N269" s="5">
        <v>0</v>
      </c>
      <c r="O269" s="57" t="str">
        <f t="shared" si="12"/>
        <v/>
      </c>
      <c r="P269" s="57" t="str">
        <f t="shared" si="13"/>
        <v/>
      </c>
      <c r="Q269" s="57" t="str">
        <f t="shared" si="14"/>
        <v/>
      </c>
    </row>
    <row r="270" spans="1:17" x14ac:dyDescent="0.2">
      <c r="A270" s="41" t="s">
        <v>36</v>
      </c>
      <c r="B270" s="41" t="s">
        <v>824</v>
      </c>
      <c r="C270" s="63" t="s">
        <v>1017</v>
      </c>
      <c r="D270" s="6">
        <v>3.1</v>
      </c>
      <c r="E270" s="6">
        <v>2.2999999999999998</v>
      </c>
      <c r="F270" s="6">
        <v>0.8</v>
      </c>
      <c r="G270" s="6">
        <v>0.5</v>
      </c>
      <c r="H270" s="6">
        <v>1.6</v>
      </c>
      <c r="I270" s="6">
        <v>6</v>
      </c>
      <c r="J270" s="6">
        <v>0.9</v>
      </c>
      <c r="K270" s="6">
        <v>1.8</v>
      </c>
      <c r="L270" s="6">
        <v>0.7</v>
      </c>
      <c r="M270" s="6">
        <v>0.5</v>
      </c>
      <c r="N270" s="5">
        <v>0</v>
      </c>
      <c r="O270" s="57" t="str">
        <f t="shared" si="12"/>
        <v/>
      </c>
      <c r="P270" s="57" t="str">
        <f t="shared" si="13"/>
        <v/>
      </c>
      <c r="Q270" s="57" t="str">
        <f t="shared" si="14"/>
        <v/>
      </c>
    </row>
    <row r="271" spans="1:17" x14ac:dyDescent="0.2">
      <c r="A271" s="41" t="s">
        <v>36</v>
      </c>
      <c r="B271" s="41" t="s">
        <v>825</v>
      </c>
      <c r="C271" s="39" t="s">
        <v>1021</v>
      </c>
      <c r="D271" s="6">
        <v>175</v>
      </c>
      <c r="E271" s="6">
        <v>203</v>
      </c>
      <c r="F271" s="6">
        <v>217</v>
      </c>
      <c r="G271" s="6">
        <v>221</v>
      </c>
      <c r="H271" s="6">
        <v>254</v>
      </c>
      <c r="I271" s="6">
        <v>232</v>
      </c>
      <c r="J271" s="6">
        <v>229</v>
      </c>
      <c r="K271" s="6">
        <v>209</v>
      </c>
      <c r="L271" s="6">
        <v>258</v>
      </c>
      <c r="M271" s="6">
        <v>297</v>
      </c>
      <c r="N271" s="6">
        <v>316</v>
      </c>
      <c r="O271" s="57">
        <f t="shared" si="12"/>
        <v>6.3973063973063973E-2</v>
      </c>
      <c r="P271" s="84">
        <f t="shared" si="13"/>
        <v>0.36206896551724138</v>
      </c>
      <c r="Q271" s="85">
        <f t="shared" si="14"/>
        <v>0.80571428571428572</v>
      </c>
    </row>
    <row r="272" spans="1:17" x14ac:dyDescent="0.2">
      <c r="A272" s="41" t="s">
        <v>36</v>
      </c>
      <c r="B272" s="41" t="s">
        <v>825</v>
      </c>
      <c r="C272" s="63" t="s">
        <v>1017</v>
      </c>
      <c r="D272" s="6">
        <v>128.4</v>
      </c>
      <c r="E272" s="6">
        <v>154.19999999999999</v>
      </c>
      <c r="F272" s="6">
        <v>166.9</v>
      </c>
      <c r="G272" s="6">
        <v>175.5</v>
      </c>
      <c r="H272" s="6">
        <v>195.6</v>
      </c>
      <c r="I272" s="6">
        <v>182.7</v>
      </c>
      <c r="J272" s="6">
        <v>181.9</v>
      </c>
      <c r="K272" s="6">
        <v>159</v>
      </c>
      <c r="L272" s="6">
        <v>212.8</v>
      </c>
      <c r="M272" s="6">
        <v>264</v>
      </c>
      <c r="N272" s="6">
        <v>271.89999999999998</v>
      </c>
      <c r="O272" s="57">
        <f t="shared" si="12"/>
        <v>2.9924242424242339E-2</v>
      </c>
      <c r="P272" s="84">
        <f t="shared" si="13"/>
        <v>0.48823207443897099</v>
      </c>
      <c r="Q272" s="86">
        <f t="shared" si="14"/>
        <v>1.1176012461059188</v>
      </c>
    </row>
    <row r="273" spans="1:17" x14ac:dyDescent="0.2">
      <c r="A273" s="41" t="s">
        <v>36</v>
      </c>
      <c r="B273" s="41" t="s">
        <v>826</v>
      </c>
      <c r="C273" s="39" t="s">
        <v>1021</v>
      </c>
      <c r="D273" s="6">
        <v>32</v>
      </c>
      <c r="E273" s="6">
        <v>18</v>
      </c>
      <c r="F273" s="6">
        <v>21</v>
      </c>
      <c r="G273" s="6">
        <v>26</v>
      </c>
      <c r="H273" s="6">
        <v>36</v>
      </c>
      <c r="I273" s="6">
        <v>46</v>
      </c>
      <c r="J273" s="6">
        <v>51</v>
      </c>
      <c r="K273" s="6">
        <v>34</v>
      </c>
      <c r="L273" s="6">
        <v>29</v>
      </c>
      <c r="M273" s="6">
        <v>32</v>
      </c>
      <c r="N273" s="6">
        <v>33</v>
      </c>
      <c r="O273" s="57">
        <f t="shared" si="12"/>
        <v>3.125E-2</v>
      </c>
      <c r="P273" s="83">
        <f t="shared" si="13"/>
        <v>-0.28260869565217389</v>
      </c>
      <c r="Q273" s="57">
        <f t="shared" si="14"/>
        <v>3.125E-2</v>
      </c>
    </row>
    <row r="274" spans="1:17" x14ac:dyDescent="0.2">
      <c r="A274" s="41" t="s">
        <v>36</v>
      </c>
      <c r="B274" s="41" t="s">
        <v>826</v>
      </c>
      <c r="C274" s="63" t="s">
        <v>1017</v>
      </c>
      <c r="D274" s="6">
        <v>16.7</v>
      </c>
      <c r="E274" s="6">
        <v>8.8000000000000007</v>
      </c>
      <c r="F274" s="6">
        <v>12.3</v>
      </c>
      <c r="G274" s="6">
        <v>15.3</v>
      </c>
      <c r="H274" s="6">
        <v>25</v>
      </c>
      <c r="I274" s="6">
        <v>28.6</v>
      </c>
      <c r="J274" s="6">
        <v>25.7</v>
      </c>
      <c r="K274" s="6">
        <v>17.8</v>
      </c>
      <c r="L274" s="6">
        <v>13</v>
      </c>
      <c r="M274" s="6">
        <v>15.2</v>
      </c>
      <c r="N274" s="6">
        <v>12.4</v>
      </c>
      <c r="O274" s="57" t="str">
        <f t="shared" si="12"/>
        <v/>
      </c>
      <c r="P274" s="83">
        <f t="shared" si="13"/>
        <v>-0.56643356643356646</v>
      </c>
      <c r="Q274" s="57" t="str">
        <f t="shared" si="14"/>
        <v/>
      </c>
    </row>
    <row r="275" spans="1:17" x14ac:dyDescent="0.2">
      <c r="A275" s="41" t="s">
        <v>36</v>
      </c>
      <c r="B275" s="41" t="s">
        <v>827</v>
      </c>
      <c r="C275" s="39" t="s">
        <v>1021</v>
      </c>
      <c r="D275" s="6">
        <v>18</v>
      </c>
      <c r="E275" s="6">
        <v>15</v>
      </c>
      <c r="F275" s="6">
        <v>19</v>
      </c>
      <c r="G275" s="6">
        <v>21</v>
      </c>
      <c r="H275" s="6">
        <v>34</v>
      </c>
      <c r="I275" s="6">
        <v>46</v>
      </c>
      <c r="J275" s="6">
        <v>44</v>
      </c>
      <c r="K275" s="6">
        <v>42</v>
      </c>
      <c r="L275" s="6">
        <v>44</v>
      </c>
      <c r="M275" s="6">
        <v>46</v>
      </c>
      <c r="N275" s="6">
        <v>42</v>
      </c>
      <c r="O275" s="57">
        <f t="shared" si="12"/>
        <v>-8.6956521739130432E-2</v>
      </c>
      <c r="P275" s="57">
        <f t="shared" si="13"/>
        <v>-8.6956521739130432E-2</v>
      </c>
      <c r="Q275" s="57" t="str">
        <f t="shared" si="14"/>
        <v/>
      </c>
    </row>
    <row r="276" spans="1:17" x14ac:dyDescent="0.2">
      <c r="A276" s="41" t="s">
        <v>36</v>
      </c>
      <c r="B276" s="41" t="s">
        <v>827</v>
      </c>
      <c r="C276" s="63" t="s">
        <v>1017</v>
      </c>
      <c r="D276" s="6">
        <v>9.4</v>
      </c>
      <c r="E276" s="6">
        <v>7.9</v>
      </c>
      <c r="F276" s="6">
        <v>8.8000000000000007</v>
      </c>
      <c r="G276" s="6">
        <v>11.7</v>
      </c>
      <c r="H276" s="6">
        <v>22.9</v>
      </c>
      <c r="I276" s="6">
        <v>29</v>
      </c>
      <c r="J276" s="6">
        <v>30.2</v>
      </c>
      <c r="K276" s="6">
        <v>30.6</v>
      </c>
      <c r="L276" s="6">
        <v>29.2</v>
      </c>
      <c r="M276" s="6">
        <v>27.3</v>
      </c>
      <c r="N276" s="6">
        <v>24.6</v>
      </c>
      <c r="O276" s="57">
        <f t="shared" si="12"/>
        <v>-9.8901098901098869E-2</v>
      </c>
      <c r="P276" s="83">
        <f t="shared" si="13"/>
        <v>-0.15172413793103443</v>
      </c>
      <c r="Q276" s="57" t="str">
        <f t="shared" si="14"/>
        <v/>
      </c>
    </row>
    <row r="277" spans="1:17" x14ac:dyDescent="0.2">
      <c r="A277" s="41" t="s">
        <v>36</v>
      </c>
      <c r="B277" s="41" t="s">
        <v>828</v>
      </c>
      <c r="C277" s="39" t="s">
        <v>1021</v>
      </c>
      <c r="D277" s="5">
        <v>0</v>
      </c>
      <c r="E277" s="5">
        <v>0</v>
      </c>
      <c r="F277" s="5">
        <v>0</v>
      </c>
      <c r="G277" s="5">
        <v>0</v>
      </c>
      <c r="H277" s="6">
        <v>1</v>
      </c>
      <c r="I277" s="6">
        <v>4</v>
      </c>
      <c r="J277" s="6">
        <v>4</v>
      </c>
      <c r="K277" s="6">
        <v>2</v>
      </c>
      <c r="L277" s="6">
        <v>4</v>
      </c>
      <c r="M277" s="6">
        <v>3</v>
      </c>
      <c r="N277" s="6">
        <v>6</v>
      </c>
      <c r="O277" s="57" t="str">
        <f t="shared" si="12"/>
        <v/>
      </c>
      <c r="P277" s="57" t="str">
        <f t="shared" si="13"/>
        <v/>
      </c>
      <c r="Q277" s="57" t="str">
        <f t="shared" si="14"/>
        <v/>
      </c>
    </row>
    <row r="278" spans="1:17" x14ac:dyDescent="0.2">
      <c r="A278" s="41" t="s">
        <v>36</v>
      </c>
      <c r="B278" s="41" t="s">
        <v>828</v>
      </c>
      <c r="C278" s="63" t="s">
        <v>1017</v>
      </c>
      <c r="D278" s="5">
        <v>0</v>
      </c>
      <c r="E278" s="5">
        <v>0</v>
      </c>
      <c r="F278" s="5">
        <v>0</v>
      </c>
      <c r="G278" s="5">
        <v>0</v>
      </c>
      <c r="H278" s="6">
        <v>0.3</v>
      </c>
      <c r="I278" s="6">
        <v>1.1000000000000001</v>
      </c>
      <c r="J278" s="6">
        <v>0.9</v>
      </c>
      <c r="K278" s="6">
        <v>0.5</v>
      </c>
      <c r="L278" s="6">
        <v>1.6</v>
      </c>
      <c r="M278" s="6">
        <v>0.4</v>
      </c>
      <c r="N278" s="6">
        <v>1.3</v>
      </c>
      <c r="O278" s="57" t="str">
        <f t="shared" si="12"/>
        <v/>
      </c>
      <c r="P278" s="57" t="str">
        <f t="shared" si="13"/>
        <v/>
      </c>
      <c r="Q278" s="57" t="str">
        <f t="shared" si="14"/>
        <v/>
      </c>
    </row>
    <row r="279" spans="1:17" x14ac:dyDescent="0.2">
      <c r="A279" s="41" t="s">
        <v>36</v>
      </c>
      <c r="B279" s="41" t="s">
        <v>829</v>
      </c>
      <c r="C279" s="39" t="s">
        <v>1021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6">
        <v>6</v>
      </c>
      <c r="K279" s="6">
        <v>9</v>
      </c>
      <c r="L279" s="6">
        <v>4</v>
      </c>
      <c r="M279" s="6">
        <v>7</v>
      </c>
      <c r="N279" s="6">
        <v>3</v>
      </c>
      <c r="O279" s="57" t="str">
        <f t="shared" si="12"/>
        <v/>
      </c>
      <c r="P279" s="57" t="str">
        <f t="shared" si="13"/>
        <v/>
      </c>
      <c r="Q279" s="57" t="str">
        <f t="shared" si="14"/>
        <v/>
      </c>
    </row>
    <row r="280" spans="1:17" x14ac:dyDescent="0.2">
      <c r="A280" s="41" t="s">
        <v>36</v>
      </c>
      <c r="B280" s="41" t="s">
        <v>829</v>
      </c>
      <c r="C280" s="63" t="s">
        <v>1017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6">
        <v>3</v>
      </c>
      <c r="K280" s="6">
        <v>4.4000000000000004</v>
      </c>
      <c r="L280" s="6">
        <v>1.9</v>
      </c>
      <c r="M280" s="6">
        <v>3.2</v>
      </c>
      <c r="N280" s="6">
        <v>1.7</v>
      </c>
      <c r="O280" s="57" t="str">
        <f t="shared" si="12"/>
        <v/>
      </c>
      <c r="P280" s="57" t="str">
        <f t="shared" si="13"/>
        <v/>
      </c>
      <c r="Q280" s="57" t="str">
        <f t="shared" si="14"/>
        <v/>
      </c>
    </row>
    <row r="281" spans="1:17" x14ac:dyDescent="0.2">
      <c r="A281" s="41" t="s">
        <v>36</v>
      </c>
      <c r="B281" s="41" t="s">
        <v>830</v>
      </c>
      <c r="C281" s="39" t="s">
        <v>1021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6">
        <v>16</v>
      </c>
      <c r="L281" s="6">
        <v>44</v>
      </c>
      <c r="M281" s="6">
        <v>82</v>
      </c>
      <c r="N281" s="6">
        <v>103</v>
      </c>
      <c r="O281" s="84">
        <f t="shared" si="12"/>
        <v>0.25609756097560976</v>
      </c>
      <c r="P281" s="57" t="str">
        <f t="shared" si="13"/>
        <v/>
      </c>
      <c r="Q281" s="57" t="str">
        <f t="shared" si="14"/>
        <v/>
      </c>
    </row>
    <row r="282" spans="1:17" x14ac:dyDescent="0.2">
      <c r="A282" s="41" t="s">
        <v>36</v>
      </c>
      <c r="B282" s="41" t="s">
        <v>830</v>
      </c>
      <c r="C282" s="63" t="s">
        <v>1017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6">
        <v>12.3</v>
      </c>
      <c r="L282" s="6">
        <v>32.4</v>
      </c>
      <c r="M282" s="6">
        <v>69.900000000000006</v>
      </c>
      <c r="N282" s="6">
        <v>88.1</v>
      </c>
      <c r="O282" s="84">
        <f t="shared" si="12"/>
        <v>0.26037195994277523</v>
      </c>
      <c r="P282" s="57" t="str">
        <f t="shared" si="13"/>
        <v/>
      </c>
      <c r="Q282" s="57" t="str">
        <f t="shared" si="14"/>
        <v/>
      </c>
    </row>
    <row r="283" spans="1:17" x14ac:dyDescent="0.2">
      <c r="A283" s="41" t="s">
        <v>36</v>
      </c>
      <c r="B283" s="41" t="s">
        <v>831</v>
      </c>
      <c r="C283" s="39" t="s">
        <v>1021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6">
        <v>5</v>
      </c>
      <c r="M283" s="6">
        <v>6</v>
      </c>
      <c r="N283" s="6">
        <v>11</v>
      </c>
      <c r="O283" s="57" t="str">
        <f t="shared" si="12"/>
        <v/>
      </c>
      <c r="P283" s="57" t="str">
        <f t="shared" si="13"/>
        <v/>
      </c>
      <c r="Q283" s="57" t="str">
        <f t="shared" si="14"/>
        <v/>
      </c>
    </row>
    <row r="284" spans="1:17" x14ac:dyDescent="0.2">
      <c r="A284" s="41" t="s">
        <v>36</v>
      </c>
      <c r="B284" s="41" t="s">
        <v>831</v>
      </c>
      <c r="C284" s="63" t="s">
        <v>1017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6">
        <v>3</v>
      </c>
      <c r="M284" s="6">
        <v>2.5</v>
      </c>
      <c r="N284" s="6">
        <v>5.3</v>
      </c>
      <c r="O284" s="57" t="str">
        <f t="shared" si="12"/>
        <v/>
      </c>
      <c r="P284" s="57" t="str">
        <f t="shared" si="13"/>
        <v/>
      </c>
      <c r="Q284" s="57" t="str">
        <f t="shared" si="14"/>
        <v/>
      </c>
    </row>
    <row r="285" spans="1:17" x14ac:dyDescent="0.2">
      <c r="A285" s="41" t="s">
        <v>36</v>
      </c>
      <c r="B285" s="41" t="s">
        <v>832</v>
      </c>
      <c r="C285" s="39" t="s">
        <v>1021</v>
      </c>
      <c r="D285" s="6">
        <v>177</v>
      </c>
      <c r="E285" s="6">
        <v>212</v>
      </c>
      <c r="F285" s="6">
        <v>224</v>
      </c>
      <c r="G285" s="6">
        <v>195</v>
      </c>
      <c r="H285" s="6">
        <v>209</v>
      </c>
      <c r="I285" s="6">
        <v>189</v>
      </c>
      <c r="J285" s="6">
        <v>148</v>
      </c>
      <c r="K285" s="6">
        <v>100</v>
      </c>
      <c r="L285" s="6">
        <v>104</v>
      </c>
      <c r="M285" s="6">
        <v>97</v>
      </c>
      <c r="N285" s="6">
        <v>116</v>
      </c>
      <c r="O285" s="84">
        <f t="shared" si="12"/>
        <v>0.19587628865979381</v>
      </c>
      <c r="P285" s="83">
        <f t="shared" si="13"/>
        <v>-0.38624338624338622</v>
      </c>
      <c r="Q285" s="83">
        <f t="shared" si="14"/>
        <v>-0.34463276836158191</v>
      </c>
    </row>
    <row r="286" spans="1:17" x14ac:dyDescent="0.2">
      <c r="A286" s="41" t="s">
        <v>36</v>
      </c>
      <c r="B286" s="41" t="s">
        <v>832</v>
      </c>
      <c r="C286" s="63" t="s">
        <v>1017</v>
      </c>
      <c r="D286" s="6">
        <v>151.19999999999999</v>
      </c>
      <c r="E286" s="6">
        <v>177.4</v>
      </c>
      <c r="F286" s="6">
        <v>192.5</v>
      </c>
      <c r="G286" s="6">
        <v>164.1</v>
      </c>
      <c r="H286" s="6">
        <v>180.8</v>
      </c>
      <c r="I286" s="6">
        <v>163</v>
      </c>
      <c r="J286" s="6">
        <v>124.4</v>
      </c>
      <c r="K286" s="6">
        <v>85.3</v>
      </c>
      <c r="L286" s="6">
        <v>90.1</v>
      </c>
      <c r="M286" s="6">
        <v>82.4</v>
      </c>
      <c r="N286" s="6">
        <v>109.5</v>
      </c>
      <c r="O286" s="84">
        <f t="shared" si="12"/>
        <v>0.32888349514563098</v>
      </c>
      <c r="P286" s="83">
        <f t="shared" si="13"/>
        <v>-0.32822085889570551</v>
      </c>
      <c r="Q286" s="83">
        <f t="shared" si="14"/>
        <v>-0.27579365079365076</v>
      </c>
    </row>
    <row r="287" spans="1:17" x14ac:dyDescent="0.2">
      <c r="A287" s="41" t="s">
        <v>36</v>
      </c>
      <c r="B287" s="41" t="s">
        <v>833</v>
      </c>
      <c r="C287" s="39" t="s">
        <v>1021</v>
      </c>
      <c r="D287" s="6">
        <v>91</v>
      </c>
      <c r="E287" s="6">
        <v>74</v>
      </c>
      <c r="F287" s="6">
        <v>63</v>
      </c>
      <c r="G287" s="6">
        <v>62</v>
      </c>
      <c r="H287" s="6">
        <v>64</v>
      </c>
      <c r="I287" s="6">
        <v>57</v>
      </c>
      <c r="J287" s="6">
        <v>43</v>
      </c>
      <c r="K287" s="6">
        <v>49</v>
      </c>
      <c r="L287" s="6">
        <v>40</v>
      </c>
      <c r="M287" s="6">
        <v>34</v>
      </c>
      <c r="N287" s="6">
        <v>34</v>
      </c>
      <c r="O287" s="57">
        <f t="shared" si="12"/>
        <v>0</v>
      </c>
      <c r="P287" s="83">
        <f t="shared" si="13"/>
        <v>-0.40350877192982454</v>
      </c>
      <c r="Q287" s="87">
        <f t="shared" si="14"/>
        <v>-0.62637362637362637</v>
      </c>
    </row>
    <row r="288" spans="1:17" x14ac:dyDescent="0.2">
      <c r="A288" s="41" t="s">
        <v>36</v>
      </c>
      <c r="B288" s="41" t="s">
        <v>833</v>
      </c>
      <c r="C288" s="63" t="s">
        <v>1017</v>
      </c>
      <c r="D288" s="6">
        <v>33.5</v>
      </c>
      <c r="E288" s="6">
        <v>28.2</v>
      </c>
      <c r="F288" s="6">
        <v>26.4</v>
      </c>
      <c r="G288" s="6">
        <v>25</v>
      </c>
      <c r="H288" s="6">
        <v>27.8</v>
      </c>
      <c r="I288" s="6">
        <v>26.2</v>
      </c>
      <c r="J288" s="6">
        <v>18.8</v>
      </c>
      <c r="K288" s="6">
        <v>17.899999999999999</v>
      </c>
      <c r="L288" s="6">
        <v>13.1</v>
      </c>
      <c r="M288" s="6">
        <v>9.1999999999999993</v>
      </c>
      <c r="N288" s="6">
        <v>10.199999999999999</v>
      </c>
      <c r="O288" s="57" t="str">
        <f t="shared" si="12"/>
        <v/>
      </c>
      <c r="P288" s="87">
        <f t="shared" si="13"/>
        <v>-0.61068702290076338</v>
      </c>
      <c r="Q288" s="87">
        <f t="shared" si="14"/>
        <v>-0.69552238805970157</v>
      </c>
    </row>
    <row r="289" spans="1:17" x14ac:dyDescent="0.2">
      <c r="A289" s="41" t="s">
        <v>36</v>
      </c>
      <c r="B289" s="41" t="s">
        <v>834</v>
      </c>
      <c r="C289" s="39" t="s">
        <v>1021</v>
      </c>
      <c r="D289" s="6">
        <v>19</v>
      </c>
      <c r="E289" s="6">
        <v>14</v>
      </c>
      <c r="F289" s="6">
        <v>20</v>
      </c>
      <c r="G289" s="6">
        <v>25</v>
      </c>
      <c r="H289" s="6">
        <v>27</v>
      </c>
      <c r="I289" s="6">
        <v>24</v>
      </c>
      <c r="J289" s="6">
        <v>25</v>
      </c>
      <c r="K289" s="6">
        <v>22</v>
      </c>
      <c r="L289" s="6">
        <v>28</v>
      </c>
      <c r="M289" s="6">
        <v>22</v>
      </c>
      <c r="N289" s="6">
        <v>19</v>
      </c>
      <c r="O289" s="83">
        <f t="shared" si="12"/>
        <v>-0.13636363636363635</v>
      </c>
      <c r="P289" s="83">
        <f t="shared" si="13"/>
        <v>-0.20833333333333334</v>
      </c>
      <c r="Q289" s="57" t="str">
        <f t="shared" si="14"/>
        <v/>
      </c>
    </row>
    <row r="290" spans="1:17" x14ac:dyDescent="0.2">
      <c r="A290" s="41" t="s">
        <v>36</v>
      </c>
      <c r="B290" s="41" t="s">
        <v>834</v>
      </c>
      <c r="C290" s="63" t="s">
        <v>1017</v>
      </c>
      <c r="D290" s="6">
        <v>6.7</v>
      </c>
      <c r="E290" s="6">
        <v>4.5999999999999996</v>
      </c>
      <c r="F290" s="6">
        <v>7.9</v>
      </c>
      <c r="G290" s="6">
        <v>14</v>
      </c>
      <c r="H290" s="6">
        <v>19.7</v>
      </c>
      <c r="I290" s="6">
        <v>15.4</v>
      </c>
      <c r="J290" s="6">
        <v>15.3</v>
      </c>
      <c r="K290" s="6">
        <v>12.2</v>
      </c>
      <c r="L290" s="6">
        <v>16.100000000000001</v>
      </c>
      <c r="M290" s="6">
        <v>10.6</v>
      </c>
      <c r="N290" s="6">
        <v>8.6</v>
      </c>
      <c r="O290" s="57" t="str">
        <f t="shared" si="12"/>
        <v/>
      </c>
      <c r="P290" s="57" t="str">
        <f t="shared" si="13"/>
        <v/>
      </c>
      <c r="Q290" s="57" t="str">
        <f t="shared" si="14"/>
        <v/>
      </c>
    </row>
    <row r="291" spans="1:17" x14ac:dyDescent="0.2">
      <c r="A291" s="41" t="s">
        <v>36</v>
      </c>
      <c r="B291" s="41" t="s">
        <v>835</v>
      </c>
      <c r="C291" s="39" t="s">
        <v>1021</v>
      </c>
      <c r="D291" s="6">
        <v>3</v>
      </c>
      <c r="E291" s="6">
        <v>1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7" t="str">
        <f t="shared" si="12"/>
        <v/>
      </c>
      <c r="P291" s="57" t="str">
        <f t="shared" si="13"/>
        <v/>
      </c>
      <c r="Q291" s="57" t="str">
        <f t="shared" si="14"/>
        <v/>
      </c>
    </row>
    <row r="292" spans="1:17" x14ac:dyDescent="0.2">
      <c r="A292" s="41" t="s">
        <v>36</v>
      </c>
      <c r="B292" s="41" t="s">
        <v>835</v>
      </c>
      <c r="C292" s="63" t="s">
        <v>1017</v>
      </c>
      <c r="D292" s="6">
        <v>0.5</v>
      </c>
      <c r="E292" s="6">
        <v>0.1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7" t="str">
        <f t="shared" si="12"/>
        <v/>
      </c>
      <c r="P292" s="57" t="str">
        <f t="shared" si="13"/>
        <v/>
      </c>
      <c r="Q292" s="57" t="str">
        <f t="shared" si="14"/>
        <v/>
      </c>
    </row>
    <row r="293" spans="1:17" x14ac:dyDescent="0.2">
      <c r="A293" s="41" t="s">
        <v>36</v>
      </c>
      <c r="B293" s="41" t="s">
        <v>836</v>
      </c>
      <c r="C293" s="39" t="s">
        <v>1021</v>
      </c>
      <c r="D293" s="5">
        <v>0</v>
      </c>
      <c r="E293" s="5">
        <v>0</v>
      </c>
      <c r="F293" s="5">
        <v>0</v>
      </c>
      <c r="G293" s="6">
        <v>1</v>
      </c>
      <c r="H293" s="6">
        <v>4</v>
      </c>
      <c r="I293" s="6">
        <v>10</v>
      </c>
      <c r="J293" s="6">
        <v>3</v>
      </c>
      <c r="K293" s="6">
        <v>4</v>
      </c>
      <c r="L293" s="6">
        <v>2</v>
      </c>
      <c r="M293" s="6">
        <v>3</v>
      </c>
      <c r="N293" s="6">
        <v>1</v>
      </c>
      <c r="O293" s="57" t="str">
        <f t="shared" si="12"/>
        <v/>
      </c>
      <c r="P293" s="57" t="str">
        <f t="shared" si="13"/>
        <v/>
      </c>
      <c r="Q293" s="57" t="str">
        <f t="shared" si="14"/>
        <v/>
      </c>
    </row>
    <row r="294" spans="1:17" x14ac:dyDescent="0.2">
      <c r="A294" s="41" t="s">
        <v>36</v>
      </c>
      <c r="B294" s="41" t="s">
        <v>836</v>
      </c>
      <c r="C294" s="63" t="s">
        <v>1017</v>
      </c>
      <c r="D294" s="5">
        <v>0</v>
      </c>
      <c r="E294" s="5">
        <v>0</v>
      </c>
      <c r="F294" s="5">
        <v>0</v>
      </c>
      <c r="G294" s="6">
        <v>0.3</v>
      </c>
      <c r="H294" s="6">
        <v>0.9</v>
      </c>
      <c r="I294" s="6">
        <v>2.2999999999999998</v>
      </c>
      <c r="J294" s="6">
        <v>0.5</v>
      </c>
      <c r="K294" s="6">
        <v>0.5</v>
      </c>
      <c r="L294" s="6">
        <v>0.6</v>
      </c>
      <c r="M294" s="6">
        <v>0.7</v>
      </c>
      <c r="N294" s="6">
        <v>0.1</v>
      </c>
      <c r="O294" s="57" t="str">
        <f t="shared" si="12"/>
        <v/>
      </c>
      <c r="P294" s="57" t="str">
        <f t="shared" si="13"/>
        <v/>
      </c>
      <c r="Q294" s="57" t="str">
        <f t="shared" si="14"/>
        <v/>
      </c>
    </row>
    <row r="295" spans="1:17" x14ac:dyDescent="0.2">
      <c r="A295" s="41" t="s">
        <v>36</v>
      </c>
      <c r="B295" s="41" t="s">
        <v>837</v>
      </c>
      <c r="C295" s="39" t="s">
        <v>1021</v>
      </c>
      <c r="D295" s="6">
        <v>32</v>
      </c>
      <c r="E295" s="6">
        <v>38</v>
      </c>
      <c r="F295" s="6">
        <v>40</v>
      </c>
      <c r="G295" s="6">
        <v>43</v>
      </c>
      <c r="H295" s="6">
        <v>24</v>
      </c>
      <c r="I295" s="6">
        <v>20</v>
      </c>
      <c r="J295" s="6">
        <v>16</v>
      </c>
      <c r="K295" s="6">
        <v>8</v>
      </c>
      <c r="L295" s="6">
        <v>13</v>
      </c>
      <c r="M295" s="6">
        <v>7</v>
      </c>
      <c r="N295" s="6">
        <v>14</v>
      </c>
      <c r="O295" s="57" t="str">
        <f t="shared" si="12"/>
        <v/>
      </c>
      <c r="P295" s="83">
        <f t="shared" si="13"/>
        <v>-0.3</v>
      </c>
      <c r="Q295" s="83">
        <f t="shared" si="14"/>
        <v>-0.5625</v>
      </c>
    </row>
    <row r="296" spans="1:17" x14ac:dyDescent="0.2">
      <c r="A296" s="41" t="s">
        <v>36</v>
      </c>
      <c r="B296" s="41" t="s">
        <v>837</v>
      </c>
      <c r="C296" s="63" t="s">
        <v>1017</v>
      </c>
      <c r="D296" s="6">
        <v>25.7</v>
      </c>
      <c r="E296" s="6">
        <v>29.8</v>
      </c>
      <c r="F296" s="6">
        <v>29.3</v>
      </c>
      <c r="G296" s="6">
        <v>31.5</v>
      </c>
      <c r="H296" s="6">
        <v>16.399999999999999</v>
      </c>
      <c r="I296" s="6">
        <v>15.6</v>
      </c>
      <c r="J296" s="6">
        <v>11.5</v>
      </c>
      <c r="K296" s="6">
        <v>6.4</v>
      </c>
      <c r="L296" s="6">
        <v>10</v>
      </c>
      <c r="M296" s="6">
        <v>4.7</v>
      </c>
      <c r="N296" s="6">
        <v>11.9</v>
      </c>
      <c r="O296" s="57" t="str">
        <f t="shared" si="12"/>
        <v/>
      </c>
      <c r="P296" s="57" t="str">
        <f t="shared" si="13"/>
        <v/>
      </c>
      <c r="Q296" s="83">
        <f t="shared" si="14"/>
        <v>-0.53696498054474706</v>
      </c>
    </row>
    <row r="297" spans="1:17" x14ac:dyDescent="0.2">
      <c r="A297" s="41" t="s">
        <v>36</v>
      </c>
      <c r="B297" s="41" t="s">
        <v>838</v>
      </c>
      <c r="C297" s="39" t="s">
        <v>1021</v>
      </c>
      <c r="D297" s="6">
        <v>39</v>
      </c>
      <c r="E297" s="6">
        <v>48</v>
      </c>
      <c r="F297" s="6">
        <v>35</v>
      </c>
      <c r="G297" s="6">
        <v>32</v>
      </c>
      <c r="H297" s="6">
        <v>33</v>
      </c>
      <c r="I297" s="6">
        <v>28</v>
      </c>
      <c r="J297" s="6">
        <v>39</v>
      </c>
      <c r="K297" s="6">
        <v>35</v>
      </c>
      <c r="L297" s="6">
        <v>32</v>
      </c>
      <c r="M297" s="6">
        <v>31</v>
      </c>
      <c r="N297" s="6">
        <v>28</v>
      </c>
      <c r="O297" s="57">
        <f t="shared" si="12"/>
        <v>-9.6774193548387094E-2</v>
      </c>
      <c r="P297" s="57">
        <f t="shared" si="13"/>
        <v>0</v>
      </c>
      <c r="Q297" s="83">
        <f t="shared" si="14"/>
        <v>-0.28205128205128205</v>
      </c>
    </row>
    <row r="298" spans="1:17" x14ac:dyDescent="0.2">
      <c r="A298" s="41" t="s">
        <v>36</v>
      </c>
      <c r="B298" s="41" t="s">
        <v>838</v>
      </c>
      <c r="C298" s="63" t="s">
        <v>1017</v>
      </c>
      <c r="D298" s="6">
        <v>12</v>
      </c>
      <c r="E298" s="6">
        <v>13.5</v>
      </c>
      <c r="F298" s="6">
        <v>9.3000000000000007</v>
      </c>
      <c r="G298" s="6">
        <v>8.4</v>
      </c>
      <c r="H298" s="6">
        <v>10.4</v>
      </c>
      <c r="I298" s="6">
        <v>8.6</v>
      </c>
      <c r="J298" s="6">
        <v>11.9</v>
      </c>
      <c r="K298" s="6">
        <v>10.199999999999999</v>
      </c>
      <c r="L298" s="6">
        <v>8.6</v>
      </c>
      <c r="M298" s="6">
        <v>9.1999999999999993</v>
      </c>
      <c r="N298" s="6">
        <v>7.2</v>
      </c>
      <c r="O298" s="57" t="str">
        <f t="shared" si="12"/>
        <v/>
      </c>
      <c r="P298" s="57" t="str">
        <f t="shared" si="13"/>
        <v/>
      </c>
      <c r="Q298" s="57" t="str">
        <f t="shared" si="14"/>
        <v/>
      </c>
    </row>
    <row r="299" spans="1:17" x14ac:dyDescent="0.2">
      <c r="A299" s="41" t="s">
        <v>36</v>
      </c>
      <c r="B299" s="41" t="s">
        <v>839</v>
      </c>
      <c r="C299" s="39" t="s">
        <v>1021</v>
      </c>
      <c r="D299" s="6">
        <v>2</v>
      </c>
      <c r="E299" s="6">
        <v>1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7" t="str">
        <f t="shared" si="12"/>
        <v/>
      </c>
      <c r="P299" s="57" t="str">
        <f t="shared" si="13"/>
        <v/>
      </c>
      <c r="Q299" s="57" t="str">
        <f t="shared" si="14"/>
        <v/>
      </c>
    </row>
    <row r="300" spans="1:17" x14ac:dyDescent="0.2">
      <c r="A300" s="41" t="s">
        <v>36</v>
      </c>
      <c r="B300" s="41" t="s">
        <v>839</v>
      </c>
      <c r="C300" s="63" t="s">
        <v>1017</v>
      </c>
      <c r="D300" s="6">
        <v>0.8</v>
      </c>
      <c r="E300" s="6">
        <v>0.1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7" t="str">
        <f t="shared" si="12"/>
        <v/>
      </c>
      <c r="P300" s="57" t="str">
        <f t="shared" si="13"/>
        <v/>
      </c>
      <c r="Q300" s="57" t="str">
        <f t="shared" si="14"/>
        <v/>
      </c>
    </row>
    <row r="301" spans="1:17" x14ac:dyDescent="0.2">
      <c r="A301" s="41" t="s">
        <v>36</v>
      </c>
      <c r="B301" s="41" t="s">
        <v>840</v>
      </c>
      <c r="C301" s="39" t="s">
        <v>1021</v>
      </c>
      <c r="D301" s="5">
        <v>0</v>
      </c>
      <c r="E301" s="5">
        <v>0</v>
      </c>
      <c r="F301" s="5">
        <v>0</v>
      </c>
      <c r="G301" s="5">
        <v>0</v>
      </c>
      <c r="H301" s="6">
        <v>7</v>
      </c>
      <c r="I301" s="6">
        <v>3</v>
      </c>
      <c r="J301" s="6">
        <v>4</v>
      </c>
      <c r="K301" s="6">
        <v>2</v>
      </c>
      <c r="L301" s="6">
        <v>3</v>
      </c>
      <c r="M301" s="6">
        <v>1</v>
      </c>
      <c r="N301" s="6">
        <v>1</v>
      </c>
      <c r="O301" s="57" t="str">
        <f t="shared" si="12"/>
        <v/>
      </c>
      <c r="P301" s="57" t="str">
        <f t="shared" si="13"/>
        <v/>
      </c>
      <c r="Q301" s="57" t="str">
        <f t="shared" si="14"/>
        <v/>
      </c>
    </row>
    <row r="302" spans="1:17" x14ac:dyDescent="0.2">
      <c r="A302" s="41" t="s">
        <v>36</v>
      </c>
      <c r="B302" s="41" t="s">
        <v>840</v>
      </c>
      <c r="C302" s="63" t="s">
        <v>1017</v>
      </c>
      <c r="D302" s="5">
        <v>0</v>
      </c>
      <c r="E302" s="5">
        <v>0</v>
      </c>
      <c r="F302" s="5">
        <v>0</v>
      </c>
      <c r="G302" s="5">
        <v>0</v>
      </c>
      <c r="H302" s="6">
        <v>1.5</v>
      </c>
      <c r="I302" s="6">
        <v>0.6</v>
      </c>
      <c r="J302" s="6">
        <v>0.5</v>
      </c>
      <c r="K302" s="6">
        <v>0.7</v>
      </c>
      <c r="L302" s="6">
        <v>0.6</v>
      </c>
      <c r="M302" s="6">
        <v>0.1</v>
      </c>
      <c r="N302" s="6">
        <v>0.1</v>
      </c>
      <c r="O302" s="57" t="str">
        <f t="shared" si="12"/>
        <v/>
      </c>
      <c r="P302" s="57" t="str">
        <f t="shared" si="13"/>
        <v/>
      </c>
      <c r="Q302" s="57" t="str">
        <f t="shared" si="14"/>
        <v/>
      </c>
    </row>
    <row r="303" spans="1:17" x14ac:dyDescent="0.2">
      <c r="A303" s="41" t="s">
        <v>36</v>
      </c>
      <c r="B303" s="41" t="s">
        <v>841</v>
      </c>
      <c r="C303" s="39" t="s">
        <v>1021</v>
      </c>
      <c r="D303" s="6">
        <v>8</v>
      </c>
      <c r="E303" s="6">
        <v>8</v>
      </c>
      <c r="F303" s="6">
        <v>4</v>
      </c>
      <c r="G303" s="6">
        <v>5</v>
      </c>
      <c r="H303" s="6">
        <v>4</v>
      </c>
      <c r="I303" s="6">
        <v>2</v>
      </c>
      <c r="J303" s="6">
        <v>2</v>
      </c>
      <c r="K303" s="6">
        <v>4</v>
      </c>
      <c r="L303" s="6">
        <v>4</v>
      </c>
      <c r="M303" s="6">
        <v>2</v>
      </c>
      <c r="N303" s="6">
        <v>1</v>
      </c>
      <c r="O303" s="57" t="str">
        <f t="shared" si="12"/>
        <v/>
      </c>
      <c r="P303" s="57" t="str">
        <f t="shared" si="13"/>
        <v/>
      </c>
      <c r="Q303" s="57" t="str">
        <f t="shared" si="14"/>
        <v/>
      </c>
    </row>
    <row r="304" spans="1:17" x14ac:dyDescent="0.2">
      <c r="A304" s="41" t="s">
        <v>36</v>
      </c>
      <c r="B304" s="41" t="s">
        <v>841</v>
      </c>
      <c r="C304" s="63" t="s">
        <v>1017</v>
      </c>
      <c r="D304" s="6">
        <v>2.8</v>
      </c>
      <c r="E304" s="6">
        <v>2.1</v>
      </c>
      <c r="F304" s="6">
        <v>1</v>
      </c>
      <c r="G304" s="6">
        <v>1.3</v>
      </c>
      <c r="H304" s="6">
        <v>1.2</v>
      </c>
      <c r="I304" s="6">
        <v>0.5</v>
      </c>
      <c r="J304" s="6">
        <v>1.9</v>
      </c>
      <c r="K304" s="6">
        <v>3.4</v>
      </c>
      <c r="L304" s="6">
        <v>2.8</v>
      </c>
      <c r="M304" s="6">
        <v>1</v>
      </c>
      <c r="N304" s="6">
        <v>0.4</v>
      </c>
      <c r="O304" s="57" t="str">
        <f t="shared" si="12"/>
        <v/>
      </c>
      <c r="P304" s="57" t="str">
        <f t="shared" si="13"/>
        <v/>
      </c>
      <c r="Q304" s="57" t="str">
        <f t="shared" si="14"/>
        <v/>
      </c>
    </row>
    <row r="305" spans="1:17" x14ac:dyDescent="0.2">
      <c r="A305" s="41" t="s">
        <v>36</v>
      </c>
      <c r="B305" s="41" t="s">
        <v>842</v>
      </c>
      <c r="C305" s="39" t="s">
        <v>1021</v>
      </c>
      <c r="D305" s="6">
        <v>8</v>
      </c>
      <c r="E305" s="6">
        <v>4</v>
      </c>
      <c r="F305" s="6">
        <v>4</v>
      </c>
      <c r="G305" s="6">
        <v>8</v>
      </c>
      <c r="H305" s="6">
        <v>9</v>
      </c>
      <c r="I305" s="6">
        <v>10</v>
      </c>
      <c r="J305" s="6">
        <v>9</v>
      </c>
      <c r="K305" s="6">
        <v>13</v>
      </c>
      <c r="L305" s="6">
        <v>12</v>
      </c>
      <c r="M305" s="6">
        <v>8</v>
      </c>
      <c r="N305" s="6">
        <v>6</v>
      </c>
      <c r="O305" s="57" t="str">
        <f t="shared" si="12"/>
        <v/>
      </c>
      <c r="P305" s="57" t="str">
        <f t="shared" si="13"/>
        <v/>
      </c>
      <c r="Q305" s="57" t="str">
        <f t="shared" si="14"/>
        <v/>
      </c>
    </row>
    <row r="306" spans="1:17" x14ac:dyDescent="0.2">
      <c r="A306" s="41" t="s">
        <v>36</v>
      </c>
      <c r="B306" s="41" t="s">
        <v>842</v>
      </c>
      <c r="C306" s="63" t="s">
        <v>1017</v>
      </c>
      <c r="D306" s="6">
        <v>1.1000000000000001</v>
      </c>
      <c r="E306" s="6">
        <v>1</v>
      </c>
      <c r="F306" s="6">
        <v>1.4</v>
      </c>
      <c r="G306" s="6">
        <v>1.7</v>
      </c>
      <c r="H306" s="6">
        <v>2</v>
      </c>
      <c r="I306" s="6">
        <v>2</v>
      </c>
      <c r="J306" s="6">
        <v>1.8</v>
      </c>
      <c r="K306" s="6">
        <v>3.3</v>
      </c>
      <c r="L306" s="6">
        <v>2.4</v>
      </c>
      <c r="M306" s="6">
        <v>1.9</v>
      </c>
      <c r="N306" s="6">
        <v>1.6</v>
      </c>
      <c r="O306" s="57" t="str">
        <f t="shared" si="12"/>
        <v/>
      </c>
      <c r="P306" s="57" t="str">
        <f t="shared" si="13"/>
        <v/>
      </c>
      <c r="Q306" s="57" t="str">
        <f t="shared" si="14"/>
        <v/>
      </c>
    </row>
    <row r="307" spans="1:17" x14ac:dyDescent="0.2">
      <c r="A307" s="41" t="s">
        <v>36</v>
      </c>
      <c r="B307" s="41" t="s">
        <v>843</v>
      </c>
      <c r="C307" s="39" t="s">
        <v>1021</v>
      </c>
      <c r="D307" s="6">
        <v>33</v>
      </c>
      <c r="E307" s="6">
        <v>18</v>
      </c>
      <c r="F307" s="6">
        <v>20</v>
      </c>
      <c r="G307" s="6">
        <v>22</v>
      </c>
      <c r="H307" s="6">
        <v>30</v>
      </c>
      <c r="I307" s="6">
        <v>22</v>
      </c>
      <c r="J307" s="6">
        <v>26</v>
      </c>
      <c r="K307" s="6">
        <v>23</v>
      </c>
      <c r="L307" s="6">
        <v>16</v>
      </c>
      <c r="M307" s="6">
        <v>12</v>
      </c>
      <c r="N307" s="6">
        <v>17</v>
      </c>
      <c r="O307" s="57" t="str">
        <f t="shared" si="12"/>
        <v/>
      </c>
      <c r="P307" s="83">
        <f t="shared" si="13"/>
        <v>-0.22727272727272727</v>
      </c>
      <c r="Q307" s="83">
        <f t="shared" si="14"/>
        <v>-0.48484848484848486</v>
      </c>
    </row>
    <row r="308" spans="1:17" x14ac:dyDescent="0.2">
      <c r="A308" s="41" t="s">
        <v>36</v>
      </c>
      <c r="B308" s="41" t="s">
        <v>843</v>
      </c>
      <c r="C308" s="63" t="s">
        <v>1017</v>
      </c>
      <c r="D308" s="6">
        <v>9.6999999999999993</v>
      </c>
      <c r="E308" s="6">
        <v>7.1</v>
      </c>
      <c r="F308" s="6">
        <v>7.6</v>
      </c>
      <c r="G308" s="6">
        <v>7.6</v>
      </c>
      <c r="H308" s="6">
        <v>9.4</v>
      </c>
      <c r="I308" s="6">
        <v>5.8</v>
      </c>
      <c r="J308" s="6">
        <v>8.1999999999999993</v>
      </c>
      <c r="K308" s="6">
        <v>7.3</v>
      </c>
      <c r="L308" s="6">
        <v>5.5</v>
      </c>
      <c r="M308" s="6">
        <v>3.6</v>
      </c>
      <c r="N308" s="6">
        <v>6.8</v>
      </c>
      <c r="O308" s="57" t="str">
        <f t="shared" si="12"/>
        <v/>
      </c>
      <c r="P308" s="57" t="str">
        <f t="shared" si="13"/>
        <v/>
      </c>
      <c r="Q308" s="57" t="str">
        <f t="shared" si="14"/>
        <v/>
      </c>
    </row>
    <row r="309" spans="1:17" x14ac:dyDescent="0.2">
      <c r="A309" s="41" t="s">
        <v>36</v>
      </c>
      <c r="B309" s="41" t="s">
        <v>844</v>
      </c>
      <c r="C309" s="39" t="s">
        <v>1021</v>
      </c>
      <c r="D309" s="6">
        <v>33</v>
      </c>
      <c r="E309" s="6">
        <v>36</v>
      </c>
      <c r="F309" s="6">
        <v>33</v>
      </c>
      <c r="G309" s="6">
        <v>36</v>
      </c>
      <c r="H309" s="6">
        <v>35</v>
      </c>
      <c r="I309" s="6">
        <v>27</v>
      </c>
      <c r="J309" s="6">
        <v>23</v>
      </c>
      <c r="K309" s="6">
        <v>11</v>
      </c>
      <c r="L309" s="6">
        <v>6</v>
      </c>
      <c r="M309" s="6">
        <v>2</v>
      </c>
      <c r="N309" s="5">
        <v>0</v>
      </c>
      <c r="O309" s="57" t="str">
        <f t="shared" si="12"/>
        <v/>
      </c>
      <c r="P309" s="88">
        <f t="shared" si="13"/>
        <v>-1</v>
      </c>
      <c r="Q309" s="88">
        <f t="shared" si="14"/>
        <v>-1</v>
      </c>
    </row>
    <row r="310" spans="1:17" x14ac:dyDescent="0.2">
      <c r="A310" s="41" t="s">
        <v>36</v>
      </c>
      <c r="B310" s="41" t="s">
        <v>844</v>
      </c>
      <c r="C310" s="63" t="s">
        <v>1017</v>
      </c>
      <c r="D310" s="6">
        <v>27.1</v>
      </c>
      <c r="E310" s="6">
        <v>25.4</v>
      </c>
      <c r="F310" s="6">
        <v>26</v>
      </c>
      <c r="G310" s="6">
        <v>31.2</v>
      </c>
      <c r="H310" s="6">
        <v>27.9</v>
      </c>
      <c r="I310" s="6">
        <v>22.1</v>
      </c>
      <c r="J310" s="6">
        <v>22.5</v>
      </c>
      <c r="K310" s="6">
        <v>10.3</v>
      </c>
      <c r="L310" s="6">
        <v>4.3</v>
      </c>
      <c r="M310" s="6">
        <v>1.7</v>
      </c>
      <c r="N310" s="5">
        <v>0</v>
      </c>
      <c r="O310" s="57" t="str">
        <f t="shared" si="12"/>
        <v/>
      </c>
      <c r="P310" s="88">
        <f t="shared" si="13"/>
        <v>-1</v>
      </c>
      <c r="Q310" s="88">
        <f t="shared" si="14"/>
        <v>-1</v>
      </c>
    </row>
    <row r="311" spans="1:17" x14ac:dyDescent="0.2">
      <c r="A311" s="41" t="s">
        <v>36</v>
      </c>
      <c r="B311" s="41" t="s">
        <v>845</v>
      </c>
      <c r="C311" s="39" t="s">
        <v>1021</v>
      </c>
      <c r="D311" s="6">
        <v>4</v>
      </c>
      <c r="E311" s="6">
        <v>2</v>
      </c>
      <c r="F311" s="5">
        <v>0</v>
      </c>
      <c r="G311" s="6">
        <v>5</v>
      </c>
      <c r="H311" s="6">
        <v>8</v>
      </c>
      <c r="I311" s="6">
        <v>6</v>
      </c>
      <c r="J311" s="6">
        <v>4</v>
      </c>
      <c r="K311" s="6">
        <v>3</v>
      </c>
      <c r="L311" s="6">
        <v>2</v>
      </c>
      <c r="M311" s="6">
        <v>2</v>
      </c>
      <c r="N311" s="5">
        <v>0</v>
      </c>
      <c r="O311" s="57" t="str">
        <f t="shared" si="12"/>
        <v/>
      </c>
      <c r="P311" s="57" t="str">
        <f t="shared" si="13"/>
        <v/>
      </c>
      <c r="Q311" s="57" t="str">
        <f t="shared" si="14"/>
        <v/>
      </c>
    </row>
    <row r="312" spans="1:17" x14ac:dyDescent="0.2">
      <c r="A312" s="41" t="s">
        <v>36</v>
      </c>
      <c r="B312" s="41" t="s">
        <v>845</v>
      </c>
      <c r="C312" s="63" t="s">
        <v>1017</v>
      </c>
      <c r="D312" s="6">
        <v>2</v>
      </c>
      <c r="E312" s="6">
        <v>1.8</v>
      </c>
      <c r="F312" s="5">
        <v>0</v>
      </c>
      <c r="G312" s="6">
        <v>2.6</v>
      </c>
      <c r="H312" s="6">
        <v>5.3</v>
      </c>
      <c r="I312" s="6">
        <v>3.2</v>
      </c>
      <c r="J312" s="6">
        <v>4.4000000000000004</v>
      </c>
      <c r="K312" s="6">
        <v>1.8</v>
      </c>
      <c r="L312" s="6">
        <v>0.8</v>
      </c>
      <c r="M312" s="6">
        <v>0.1</v>
      </c>
      <c r="N312" s="5">
        <v>0</v>
      </c>
      <c r="O312" s="57" t="str">
        <f t="shared" si="12"/>
        <v/>
      </c>
      <c r="P312" s="57" t="str">
        <f t="shared" si="13"/>
        <v/>
      </c>
      <c r="Q312" s="57" t="str">
        <f t="shared" si="14"/>
        <v/>
      </c>
    </row>
    <row r="313" spans="1:17" x14ac:dyDescent="0.2">
      <c r="A313" s="41" t="s">
        <v>36</v>
      </c>
      <c r="B313" s="41" t="s">
        <v>846</v>
      </c>
      <c r="C313" s="39" t="s">
        <v>1021</v>
      </c>
      <c r="D313" s="6">
        <v>5</v>
      </c>
      <c r="E313" s="6">
        <v>4</v>
      </c>
      <c r="F313" s="6">
        <v>3</v>
      </c>
      <c r="G313" s="6">
        <v>5</v>
      </c>
      <c r="H313" s="6">
        <v>6</v>
      </c>
      <c r="I313" s="6">
        <v>8</v>
      </c>
      <c r="J313" s="6">
        <v>6</v>
      </c>
      <c r="K313" s="6">
        <v>6</v>
      </c>
      <c r="L313" s="6">
        <v>2</v>
      </c>
      <c r="M313" s="6">
        <v>1</v>
      </c>
      <c r="N313" s="5">
        <v>0</v>
      </c>
      <c r="O313" s="57" t="str">
        <f t="shared" si="12"/>
        <v/>
      </c>
      <c r="P313" s="57" t="str">
        <f t="shared" si="13"/>
        <v/>
      </c>
      <c r="Q313" s="57" t="str">
        <f t="shared" si="14"/>
        <v/>
      </c>
    </row>
    <row r="314" spans="1:17" x14ac:dyDescent="0.2">
      <c r="A314" s="41" t="s">
        <v>36</v>
      </c>
      <c r="B314" s="41" t="s">
        <v>846</v>
      </c>
      <c r="C314" s="63" t="s">
        <v>1017</v>
      </c>
      <c r="D314" s="6">
        <v>1.2</v>
      </c>
      <c r="E314" s="6">
        <v>1.8</v>
      </c>
      <c r="F314" s="6">
        <v>1.6</v>
      </c>
      <c r="G314" s="6">
        <v>3.5</v>
      </c>
      <c r="H314" s="6">
        <v>6.2</v>
      </c>
      <c r="I314" s="6">
        <v>5.5</v>
      </c>
      <c r="J314" s="6">
        <v>4.2</v>
      </c>
      <c r="K314" s="6">
        <v>2.2999999999999998</v>
      </c>
      <c r="L314" s="6">
        <v>0.8</v>
      </c>
      <c r="M314" s="6">
        <v>0.8</v>
      </c>
      <c r="N314" s="5">
        <v>0</v>
      </c>
      <c r="O314" s="57" t="str">
        <f t="shared" si="12"/>
        <v/>
      </c>
      <c r="P314" s="57" t="str">
        <f t="shared" si="13"/>
        <v/>
      </c>
      <c r="Q314" s="57" t="str">
        <f t="shared" si="14"/>
        <v/>
      </c>
    </row>
    <row r="315" spans="1:17" x14ac:dyDescent="0.2">
      <c r="A315" s="41" t="s">
        <v>36</v>
      </c>
      <c r="B315" s="41" t="s">
        <v>847</v>
      </c>
      <c r="C315" s="39" t="s">
        <v>1021</v>
      </c>
      <c r="D315" s="6">
        <v>405</v>
      </c>
      <c r="E315" s="6">
        <v>406</v>
      </c>
      <c r="F315" s="6">
        <v>432</v>
      </c>
      <c r="G315" s="6">
        <v>424</v>
      </c>
      <c r="H315" s="6">
        <v>415</v>
      </c>
      <c r="I315" s="6">
        <v>360</v>
      </c>
      <c r="J315" s="6">
        <v>320</v>
      </c>
      <c r="K315" s="6">
        <v>288</v>
      </c>
      <c r="L315" s="6">
        <v>276</v>
      </c>
      <c r="M315" s="6">
        <v>302</v>
      </c>
      <c r="N315" s="6">
        <v>335</v>
      </c>
      <c r="O315" s="84">
        <f t="shared" si="12"/>
        <v>0.10927152317880795</v>
      </c>
      <c r="P315" s="57">
        <f t="shared" si="13"/>
        <v>-6.9444444444444448E-2</v>
      </c>
      <c r="Q315" s="83">
        <f t="shared" si="14"/>
        <v>-0.1728395061728395</v>
      </c>
    </row>
    <row r="316" spans="1:17" x14ac:dyDescent="0.2">
      <c r="A316" s="41" t="s">
        <v>36</v>
      </c>
      <c r="B316" s="41" t="s">
        <v>847</v>
      </c>
      <c r="C316" s="63" t="s">
        <v>1017</v>
      </c>
      <c r="D316" s="6">
        <v>364.5</v>
      </c>
      <c r="E316" s="6">
        <v>360.5</v>
      </c>
      <c r="F316" s="6">
        <v>384.6</v>
      </c>
      <c r="G316" s="6">
        <v>385.2</v>
      </c>
      <c r="H316" s="6">
        <v>371.8</v>
      </c>
      <c r="I316" s="6">
        <v>325.39999999999998</v>
      </c>
      <c r="J316" s="6">
        <v>295.60000000000002</v>
      </c>
      <c r="K316" s="6">
        <v>267</v>
      </c>
      <c r="L316" s="6">
        <v>259.89999999999998</v>
      </c>
      <c r="M316" s="6">
        <v>293.2</v>
      </c>
      <c r="N316" s="6">
        <v>321.2</v>
      </c>
      <c r="O316" s="57">
        <f t="shared" si="12"/>
        <v>9.5497953615279671E-2</v>
      </c>
      <c r="P316" s="57">
        <f t="shared" si="13"/>
        <v>-1.2907191149354607E-2</v>
      </c>
      <c r="Q316" s="83">
        <f t="shared" si="14"/>
        <v>-0.11879286694101512</v>
      </c>
    </row>
    <row r="317" spans="1:17" x14ac:dyDescent="0.2">
      <c r="A317" s="41" t="s">
        <v>36</v>
      </c>
      <c r="B317" s="41" t="s">
        <v>848</v>
      </c>
      <c r="C317" s="39" t="s">
        <v>1021</v>
      </c>
      <c r="D317" s="6">
        <v>36</v>
      </c>
      <c r="E317" s="6">
        <v>34</v>
      </c>
      <c r="F317" s="6">
        <v>37</v>
      </c>
      <c r="G317" s="6">
        <v>34</v>
      </c>
      <c r="H317" s="6">
        <v>40</v>
      </c>
      <c r="I317" s="6">
        <v>51</v>
      </c>
      <c r="J317" s="6">
        <v>51</v>
      </c>
      <c r="K317" s="6">
        <v>44</v>
      </c>
      <c r="L317" s="6">
        <v>39</v>
      </c>
      <c r="M317" s="6">
        <v>31</v>
      </c>
      <c r="N317" s="6">
        <v>19</v>
      </c>
      <c r="O317" s="83">
        <f t="shared" si="12"/>
        <v>-0.38709677419354838</v>
      </c>
      <c r="P317" s="87">
        <f t="shared" si="13"/>
        <v>-0.62745098039215685</v>
      </c>
      <c r="Q317" s="83">
        <f t="shared" si="14"/>
        <v>-0.47222222222222221</v>
      </c>
    </row>
    <row r="318" spans="1:17" x14ac:dyDescent="0.2">
      <c r="A318" s="41" t="s">
        <v>36</v>
      </c>
      <c r="B318" s="41" t="s">
        <v>848</v>
      </c>
      <c r="C318" s="63" t="s">
        <v>1017</v>
      </c>
      <c r="D318" s="6">
        <v>17.600000000000001</v>
      </c>
      <c r="E318" s="6">
        <v>17</v>
      </c>
      <c r="F318" s="6">
        <v>20.100000000000001</v>
      </c>
      <c r="G318" s="6">
        <v>17.899999999999999</v>
      </c>
      <c r="H318" s="6">
        <v>21.3</v>
      </c>
      <c r="I318" s="6">
        <v>29.2</v>
      </c>
      <c r="J318" s="6">
        <v>28.9</v>
      </c>
      <c r="K318" s="6">
        <v>24.1</v>
      </c>
      <c r="L318" s="6">
        <v>20</v>
      </c>
      <c r="M318" s="6">
        <v>14.5</v>
      </c>
      <c r="N318" s="6">
        <v>6.8</v>
      </c>
      <c r="O318" s="57" t="str">
        <f t="shared" si="12"/>
        <v/>
      </c>
      <c r="P318" s="87">
        <f t="shared" si="13"/>
        <v>-0.76712328767123283</v>
      </c>
      <c r="Q318" s="57" t="str">
        <f t="shared" si="14"/>
        <v/>
      </c>
    </row>
    <row r="319" spans="1:17" x14ac:dyDescent="0.2">
      <c r="A319" s="41" t="s">
        <v>36</v>
      </c>
      <c r="B319" s="41" t="s">
        <v>849</v>
      </c>
      <c r="C319" s="39" t="s">
        <v>1021</v>
      </c>
      <c r="D319" s="6">
        <v>16</v>
      </c>
      <c r="E319" s="6">
        <v>12</v>
      </c>
      <c r="F319" s="6">
        <v>9</v>
      </c>
      <c r="G319" s="6">
        <v>12</v>
      </c>
      <c r="H319" s="6">
        <v>14</v>
      </c>
      <c r="I319" s="6">
        <v>17</v>
      </c>
      <c r="J319" s="6">
        <v>17</v>
      </c>
      <c r="K319" s="6">
        <v>16</v>
      </c>
      <c r="L319" s="6">
        <v>18</v>
      </c>
      <c r="M319" s="6">
        <v>17</v>
      </c>
      <c r="N319" s="6">
        <v>16</v>
      </c>
      <c r="O319" s="57" t="str">
        <f t="shared" si="12"/>
        <v/>
      </c>
      <c r="P319" s="57" t="str">
        <f t="shared" si="13"/>
        <v/>
      </c>
      <c r="Q319" s="57" t="str">
        <f t="shared" si="14"/>
        <v/>
      </c>
    </row>
    <row r="320" spans="1:17" x14ac:dyDescent="0.2">
      <c r="A320" s="41" t="s">
        <v>36</v>
      </c>
      <c r="B320" s="41" t="s">
        <v>849</v>
      </c>
      <c r="C320" s="63" t="s">
        <v>1017</v>
      </c>
      <c r="D320" s="6">
        <v>8.4</v>
      </c>
      <c r="E320" s="6">
        <v>4.8</v>
      </c>
      <c r="F320" s="6">
        <v>2.2999999999999998</v>
      </c>
      <c r="G320" s="6">
        <v>3.8</v>
      </c>
      <c r="H320" s="6">
        <v>6.1</v>
      </c>
      <c r="I320" s="6">
        <v>8.1999999999999993</v>
      </c>
      <c r="J320" s="6">
        <v>10.7</v>
      </c>
      <c r="K320" s="6">
        <v>10.1</v>
      </c>
      <c r="L320" s="6">
        <v>10.4</v>
      </c>
      <c r="M320" s="6">
        <v>9.6</v>
      </c>
      <c r="N320" s="6">
        <v>8.9</v>
      </c>
      <c r="O320" s="57" t="str">
        <f t="shared" si="12"/>
        <v/>
      </c>
      <c r="P320" s="57" t="str">
        <f t="shared" si="13"/>
        <v/>
      </c>
      <c r="Q320" s="57" t="str">
        <f t="shared" si="14"/>
        <v/>
      </c>
    </row>
    <row r="321" spans="1:17" x14ac:dyDescent="0.2">
      <c r="A321" s="41" t="s">
        <v>36</v>
      </c>
      <c r="B321" s="41" t="s">
        <v>850</v>
      </c>
      <c r="C321" s="39" t="s">
        <v>1021</v>
      </c>
      <c r="D321" s="5">
        <v>0</v>
      </c>
      <c r="E321" s="5">
        <v>0</v>
      </c>
      <c r="F321" s="6">
        <v>2</v>
      </c>
      <c r="G321" s="6">
        <v>2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7" t="str">
        <f t="shared" si="12"/>
        <v/>
      </c>
      <c r="P321" s="57" t="str">
        <f t="shared" si="13"/>
        <v/>
      </c>
      <c r="Q321" s="57" t="str">
        <f t="shared" si="14"/>
        <v/>
      </c>
    </row>
    <row r="322" spans="1:17" x14ac:dyDescent="0.2">
      <c r="A322" s="41" t="s">
        <v>36</v>
      </c>
      <c r="B322" s="41" t="s">
        <v>850</v>
      </c>
      <c r="C322" s="63" t="s">
        <v>1017</v>
      </c>
      <c r="D322" s="5">
        <v>0</v>
      </c>
      <c r="E322" s="5">
        <v>0</v>
      </c>
      <c r="F322" s="6">
        <v>1.8</v>
      </c>
      <c r="G322" s="6">
        <v>1.5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7" t="str">
        <f t="shared" si="12"/>
        <v/>
      </c>
      <c r="P322" s="57" t="str">
        <f t="shared" si="13"/>
        <v/>
      </c>
      <c r="Q322" s="57" t="str">
        <f t="shared" si="14"/>
        <v/>
      </c>
    </row>
    <row r="323" spans="1:17" x14ac:dyDescent="0.2">
      <c r="A323" s="41" t="s">
        <v>36</v>
      </c>
      <c r="B323" s="41" t="s">
        <v>851</v>
      </c>
      <c r="C323" s="39" t="s">
        <v>1021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6">
        <v>1</v>
      </c>
      <c r="N323" s="5">
        <v>0</v>
      </c>
      <c r="O323" s="57" t="str">
        <f t="shared" si="12"/>
        <v/>
      </c>
      <c r="P323" s="57" t="str">
        <f t="shared" si="13"/>
        <v/>
      </c>
      <c r="Q323" s="57" t="str">
        <f t="shared" si="14"/>
        <v/>
      </c>
    </row>
    <row r="324" spans="1:17" x14ac:dyDescent="0.2">
      <c r="A324" s="41" t="s">
        <v>36</v>
      </c>
      <c r="B324" s="41" t="s">
        <v>851</v>
      </c>
      <c r="C324" s="63" t="s">
        <v>1017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6">
        <v>0.5</v>
      </c>
      <c r="N324" s="5">
        <v>0</v>
      </c>
      <c r="O324" s="57" t="str">
        <f t="shared" si="12"/>
        <v/>
      </c>
      <c r="P324" s="57" t="str">
        <f t="shared" si="13"/>
        <v/>
      </c>
      <c r="Q324" s="57" t="str">
        <f t="shared" si="14"/>
        <v/>
      </c>
    </row>
    <row r="325" spans="1:17" x14ac:dyDescent="0.2">
      <c r="A325" s="41" t="s">
        <v>36</v>
      </c>
      <c r="B325" s="41" t="s">
        <v>852</v>
      </c>
      <c r="C325" s="39" t="s">
        <v>1021</v>
      </c>
      <c r="D325" s="6">
        <v>3</v>
      </c>
      <c r="E325" s="6">
        <v>3</v>
      </c>
      <c r="F325" s="6">
        <v>3</v>
      </c>
      <c r="G325" s="6">
        <v>1</v>
      </c>
      <c r="H325" s="6">
        <v>1</v>
      </c>
      <c r="I325" s="6">
        <v>1</v>
      </c>
      <c r="J325" s="6">
        <v>3</v>
      </c>
      <c r="K325" s="6">
        <v>1</v>
      </c>
      <c r="L325" s="6">
        <v>3</v>
      </c>
      <c r="M325" s="6">
        <v>1</v>
      </c>
      <c r="N325" s="6">
        <v>5</v>
      </c>
      <c r="O325" s="57" t="str">
        <f t="shared" si="12"/>
        <v/>
      </c>
      <c r="P325" s="57" t="str">
        <f t="shared" si="13"/>
        <v/>
      </c>
      <c r="Q325" s="57" t="str">
        <f t="shared" si="14"/>
        <v/>
      </c>
    </row>
    <row r="326" spans="1:17" x14ac:dyDescent="0.2">
      <c r="A326" s="41" t="s">
        <v>36</v>
      </c>
      <c r="B326" s="41" t="s">
        <v>852</v>
      </c>
      <c r="C326" s="63" t="s">
        <v>1017</v>
      </c>
      <c r="D326" s="6">
        <v>0.5</v>
      </c>
      <c r="E326" s="6">
        <v>0.4</v>
      </c>
      <c r="F326" s="6">
        <v>0.7</v>
      </c>
      <c r="G326" s="6">
        <v>0.2</v>
      </c>
      <c r="H326" s="6">
        <v>0.3</v>
      </c>
      <c r="I326" s="6">
        <v>0</v>
      </c>
      <c r="J326" s="6">
        <v>0.5</v>
      </c>
      <c r="K326" s="6">
        <v>0.1</v>
      </c>
      <c r="L326" s="6">
        <v>0.5</v>
      </c>
      <c r="M326" s="6">
        <v>0.3</v>
      </c>
      <c r="N326" s="6">
        <v>1.6</v>
      </c>
      <c r="O326" s="57" t="str">
        <f t="shared" ref="O326:O389" si="15">IF(M326&lt;20,"",(N326-M326)/M326)</f>
        <v/>
      </c>
      <c r="P326" s="57" t="str">
        <f t="shared" ref="P326:P389" si="16">IF(I326&lt;20,"",(N326-I326)/I326)</f>
        <v/>
      </c>
      <c r="Q326" s="57" t="str">
        <f t="shared" ref="Q326:Q389" si="17">IF(D326&lt;20,"",(N326-D326)/D326)</f>
        <v/>
      </c>
    </row>
    <row r="327" spans="1:17" x14ac:dyDescent="0.2">
      <c r="A327" s="41" t="s">
        <v>36</v>
      </c>
      <c r="B327" s="41" t="s">
        <v>853</v>
      </c>
      <c r="C327" s="39" t="s">
        <v>1021</v>
      </c>
      <c r="D327" s="6">
        <v>13</v>
      </c>
      <c r="E327" s="6">
        <v>9</v>
      </c>
      <c r="F327" s="6">
        <v>8</v>
      </c>
      <c r="G327" s="6">
        <v>18</v>
      </c>
      <c r="H327" s="6">
        <v>16</v>
      </c>
      <c r="I327" s="6">
        <v>16</v>
      </c>
      <c r="J327" s="6">
        <v>16</v>
      </c>
      <c r="K327" s="6">
        <v>20</v>
      </c>
      <c r="L327" s="6">
        <v>16</v>
      </c>
      <c r="M327" s="6">
        <v>19</v>
      </c>
      <c r="N327" s="6">
        <v>17</v>
      </c>
      <c r="O327" s="57" t="str">
        <f t="shared" si="15"/>
        <v/>
      </c>
      <c r="P327" s="57" t="str">
        <f t="shared" si="16"/>
        <v/>
      </c>
      <c r="Q327" s="57" t="str">
        <f t="shared" si="17"/>
        <v/>
      </c>
    </row>
    <row r="328" spans="1:17" x14ac:dyDescent="0.2">
      <c r="A328" s="41" t="s">
        <v>36</v>
      </c>
      <c r="B328" s="41" t="s">
        <v>853</v>
      </c>
      <c r="C328" s="63" t="s">
        <v>1017</v>
      </c>
      <c r="D328" s="6">
        <v>3.6</v>
      </c>
      <c r="E328" s="6">
        <v>2.2999999999999998</v>
      </c>
      <c r="F328" s="6">
        <v>2.7</v>
      </c>
      <c r="G328" s="6">
        <v>8.6</v>
      </c>
      <c r="H328" s="6">
        <v>8.8000000000000007</v>
      </c>
      <c r="I328" s="6">
        <v>7.7</v>
      </c>
      <c r="J328" s="6">
        <v>7.6</v>
      </c>
      <c r="K328" s="6">
        <v>9.6999999999999993</v>
      </c>
      <c r="L328" s="6">
        <v>8.6999999999999993</v>
      </c>
      <c r="M328" s="6">
        <v>8.5</v>
      </c>
      <c r="N328" s="6">
        <v>7.9</v>
      </c>
      <c r="O328" s="57" t="str">
        <f t="shared" si="15"/>
        <v/>
      </c>
      <c r="P328" s="57" t="str">
        <f t="shared" si="16"/>
        <v/>
      </c>
      <c r="Q328" s="57" t="str">
        <f t="shared" si="17"/>
        <v/>
      </c>
    </row>
    <row r="329" spans="1:17" x14ac:dyDescent="0.2">
      <c r="A329" s="41" t="s">
        <v>36</v>
      </c>
      <c r="B329" s="41" t="s">
        <v>854</v>
      </c>
      <c r="C329" s="39" t="s">
        <v>1021</v>
      </c>
      <c r="D329" s="6">
        <v>12</v>
      </c>
      <c r="E329" s="6">
        <v>12</v>
      </c>
      <c r="F329" s="6">
        <v>5</v>
      </c>
      <c r="G329" s="6">
        <v>9</v>
      </c>
      <c r="H329" s="6">
        <v>9</v>
      </c>
      <c r="I329" s="6">
        <v>12</v>
      </c>
      <c r="J329" s="6">
        <v>19</v>
      </c>
      <c r="K329" s="6">
        <v>17</v>
      </c>
      <c r="L329" s="6">
        <v>18</v>
      </c>
      <c r="M329" s="6">
        <v>19</v>
      </c>
      <c r="N329" s="6">
        <v>15</v>
      </c>
      <c r="O329" s="57" t="str">
        <f t="shared" si="15"/>
        <v/>
      </c>
      <c r="P329" s="57" t="str">
        <f t="shared" si="16"/>
        <v/>
      </c>
      <c r="Q329" s="57" t="str">
        <f t="shared" si="17"/>
        <v/>
      </c>
    </row>
    <row r="330" spans="1:17" x14ac:dyDescent="0.2">
      <c r="A330" s="41" t="s">
        <v>36</v>
      </c>
      <c r="B330" s="41" t="s">
        <v>854</v>
      </c>
      <c r="C330" s="63" t="s">
        <v>1017</v>
      </c>
      <c r="D330" s="6">
        <v>4.7</v>
      </c>
      <c r="E330" s="6">
        <v>4.0999999999999996</v>
      </c>
      <c r="F330" s="6">
        <v>1.8</v>
      </c>
      <c r="G330" s="6">
        <v>4.9000000000000004</v>
      </c>
      <c r="H330" s="6">
        <v>3.5</v>
      </c>
      <c r="I330" s="6">
        <v>5.8</v>
      </c>
      <c r="J330" s="6">
        <v>8.5</v>
      </c>
      <c r="K330" s="6">
        <v>8.1</v>
      </c>
      <c r="L330" s="6">
        <v>9.8000000000000007</v>
      </c>
      <c r="M330" s="6">
        <v>5.9</v>
      </c>
      <c r="N330" s="6">
        <v>6.3</v>
      </c>
      <c r="O330" s="57" t="str">
        <f t="shared" si="15"/>
        <v/>
      </c>
      <c r="P330" s="57" t="str">
        <f t="shared" si="16"/>
        <v/>
      </c>
      <c r="Q330" s="57" t="str">
        <f t="shared" si="17"/>
        <v/>
      </c>
    </row>
    <row r="331" spans="1:17" x14ac:dyDescent="0.2">
      <c r="A331" s="41" t="s">
        <v>36</v>
      </c>
      <c r="B331" s="41" t="s">
        <v>855</v>
      </c>
      <c r="C331" s="39" t="s">
        <v>1021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6">
        <v>1</v>
      </c>
      <c r="K331" s="6">
        <v>1</v>
      </c>
      <c r="L331" s="6">
        <v>2</v>
      </c>
      <c r="M331" s="6">
        <v>3</v>
      </c>
      <c r="N331" s="6">
        <v>7</v>
      </c>
      <c r="O331" s="57" t="str">
        <f t="shared" si="15"/>
        <v/>
      </c>
      <c r="P331" s="57" t="str">
        <f t="shared" si="16"/>
        <v/>
      </c>
      <c r="Q331" s="57" t="str">
        <f t="shared" si="17"/>
        <v/>
      </c>
    </row>
    <row r="332" spans="1:17" x14ac:dyDescent="0.2">
      <c r="A332" s="41" t="s">
        <v>36</v>
      </c>
      <c r="B332" s="41" t="s">
        <v>855</v>
      </c>
      <c r="C332" s="63" t="s">
        <v>1017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6">
        <v>0.3</v>
      </c>
      <c r="K332" s="6">
        <v>0.1</v>
      </c>
      <c r="L332" s="6">
        <v>0.4</v>
      </c>
      <c r="M332" s="6">
        <v>0.4</v>
      </c>
      <c r="N332" s="6">
        <v>1.3</v>
      </c>
      <c r="O332" s="57" t="str">
        <f t="shared" si="15"/>
        <v/>
      </c>
      <c r="P332" s="57" t="str">
        <f t="shared" si="16"/>
        <v/>
      </c>
      <c r="Q332" s="57" t="str">
        <f t="shared" si="17"/>
        <v/>
      </c>
    </row>
    <row r="333" spans="1:17" ht="12.75" customHeight="1" x14ac:dyDescent="0.2">
      <c r="A333" s="41" t="s">
        <v>36</v>
      </c>
      <c r="B333" s="41" t="s">
        <v>856</v>
      </c>
      <c r="C333" s="39" t="s">
        <v>1021</v>
      </c>
      <c r="D333" s="6">
        <v>11</v>
      </c>
      <c r="E333" s="6">
        <v>9</v>
      </c>
      <c r="F333" s="6">
        <v>8</v>
      </c>
      <c r="G333" s="6">
        <v>5</v>
      </c>
      <c r="H333" s="6">
        <v>3</v>
      </c>
      <c r="I333" s="6">
        <v>5</v>
      </c>
      <c r="J333" s="6">
        <v>5</v>
      </c>
      <c r="K333" s="6">
        <v>8</v>
      </c>
      <c r="L333" s="6">
        <v>6</v>
      </c>
      <c r="M333" s="6">
        <v>15</v>
      </c>
      <c r="N333" s="6">
        <v>18</v>
      </c>
      <c r="O333" s="57" t="str">
        <f t="shared" si="15"/>
        <v/>
      </c>
      <c r="P333" s="57" t="str">
        <f t="shared" si="16"/>
        <v/>
      </c>
      <c r="Q333" s="57" t="str">
        <f t="shared" si="17"/>
        <v/>
      </c>
    </row>
    <row r="334" spans="1:17" x14ac:dyDescent="0.2">
      <c r="A334" s="41" t="s">
        <v>36</v>
      </c>
      <c r="B334" s="41" t="s">
        <v>856</v>
      </c>
      <c r="C334" s="63" t="s">
        <v>1017</v>
      </c>
      <c r="D334" s="6">
        <v>2.2999999999999998</v>
      </c>
      <c r="E334" s="6">
        <v>1.9</v>
      </c>
      <c r="F334" s="6">
        <v>1.6</v>
      </c>
      <c r="G334" s="6">
        <v>1.1000000000000001</v>
      </c>
      <c r="H334" s="6">
        <v>1</v>
      </c>
      <c r="I334" s="6">
        <v>1.4</v>
      </c>
      <c r="J334" s="6">
        <v>1.1000000000000001</v>
      </c>
      <c r="K334" s="6">
        <v>2.1</v>
      </c>
      <c r="L334" s="6">
        <v>0.8</v>
      </c>
      <c r="M334" s="6">
        <v>3</v>
      </c>
      <c r="N334" s="6">
        <v>4</v>
      </c>
      <c r="O334" s="57" t="str">
        <f t="shared" si="15"/>
        <v/>
      </c>
      <c r="P334" s="57" t="str">
        <f t="shared" si="16"/>
        <v/>
      </c>
      <c r="Q334" s="57" t="str">
        <f t="shared" si="17"/>
        <v/>
      </c>
    </row>
    <row r="335" spans="1:17" x14ac:dyDescent="0.2">
      <c r="A335" s="41" t="s">
        <v>36</v>
      </c>
      <c r="B335" s="41" t="s">
        <v>857</v>
      </c>
      <c r="C335" s="39" t="s">
        <v>1021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6">
        <v>6</v>
      </c>
      <c r="O335" s="57" t="str">
        <f t="shared" si="15"/>
        <v/>
      </c>
      <c r="P335" s="57" t="str">
        <f t="shared" si="16"/>
        <v/>
      </c>
      <c r="Q335" s="57" t="str">
        <f t="shared" si="17"/>
        <v/>
      </c>
    </row>
    <row r="336" spans="1:17" x14ac:dyDescent="0.2">
      <c r="A336" s="41" t="s">
        <v>36</v>
      </c>
      <c r="B336" s="41" t="s">
        <v>857</v>
      </c>
      <c r="C336" s="63" t="s">
        <v>1017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6">
        <v>3</v>
      </c>
      <c r="O336" s="57" t="str">
        <f t="shared" si="15"/>
        <v/>
      </c>
      <c r="P336" s="57" t="str">
        <f t="shared" si="16"/>
        <v/>
      </c>
      <c r="Q336" s="57" t="str">
        <f t="shared" si="17"/>
        <v/>
      </c>
    </row>
    <row r="337" spans="1:17" x14ac:dyDescent="0.2">
      <c r="A337" s="41" t="s">
        <v>36</v>
      </c>
      <c r="B337" s="41" t="s">
        <v>858</v>
      </c>
      <c r="C337" s="39" t="s">
        <v>1021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6">
        <v>1</v>
      </c>
      <c r="O337" s="57" t="str">
        <f t="shared" si="15"/>
        <v/>
      </c>
      <c r="P337" s="57" t="str">
        <f t="shared" si="16"/>
        <v/>
      </c>
      <c r="Q337" s="57" t="str">
        <f t="shared" si="17"/>
        <v/>
      </c>
    </row>
    <row r="338" spans="1:17" x14ac:dyDescent="0.2">
      <c r="A338" s="41" t="s">
        <v>36</v>
      </c>
      <c r="B338" s="41" t="s">
        <v>858</v>
      </c>
      <c r="C338" s="63" t="s">
        <v>1017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6">
        <v>0.5</v>
      </c>
      <c r="O338" s="57" t="str">
        <f t="shared" si="15"/>
        <v/>
      </c>
      <c r="P338" s="57" t="str">
        <f t="shared" si="16"/>
        <v/>
      </c>
      <c r="Q338" s="57" t="str">
        <f t="shared" si="17"/>
        <v/>
      </c>
    </row>
    <row r="339" spans="1:17" ht="12.75" customHeight="1" x14ac:dyDescent="0.2">
      <c r="A339" s="41" t="s">
        <v>36</v>
      </c>
      <c r="B339" s="63" t="s">
        <v>859</v>
      </c>
      <c r="C339" s="39" t="s">
        <v>1021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6">
        <v>7</v>
      </c>
      <c r="J339" s="6">
        <v>6</v>
      </c>
      <c r="K339" s="6">
        <v>3</v>
      </c>
      <c r="L339" s="6">
        <v>3</v>
      </c>
      <c r="M339" s="6">
        <v>2</v>
      </c>
      <c r="N339" s="6">
        <v>3</v>
      </c>
      <c r="O339" s="57" t="str">
        <f t="shared" si="15"/>
        <v/>
      </c>
      <c r="P339" s="57" t="str">
        <f t="shared" si="16"/>
        <v/>
      </c>
      <c r="Q339" s="57" t="str">
        <f t="shared" si="17"/>
        <v/>
      </c>
    </row>
    <row r="340" spans="1:17" x14ac:dyDescent="0.2">
      <c r="A340" s="41" t="s">
        <v>36</v>
      </c>
      <c r="B340" s="63" t="s">
        <v>859</v>
      </c>
      <c r="C340" s="63" t="s">
        <v>1017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6">
        <v>1.8</v>
      </c>
      <c r="J340" s="6">
        <v>2.2000000000000002</v>
      </c>
      <c r="K340" s="6">
        <v>1.4</v>
      </c>
      <c r="L340" s="6">
        <v>1.5</v>
      </c>
      <c r="M340" s="6">
        <v>0.8</v>
      </c>
      <c r="N340" s="6">
        <v>0.7</v>
      </c>
      <c r="O340" s="57" t="str">
        <f t="shared" si="15"/>
        <v/>
      </c>
      <c r="P340" s="57" t="str">
        <f t="shared" si="16"/>
        <v/>
      </c>
      <c r="Q340" s="57" t="str">
        <f t="shared" si="17"/>
        <v/>
      </c>
    </row>
    <row r="341" spans="1:17" x14ac:dyDescent="0.2">
      <c r="A341" s="41" t="s">
        <v>36</v>
      </c>
      <c r="B341" s="41" t="s">
        <v>860</v>
      </c>
      <c r="C341" s="39" t="s">
        <v>1021</v>
      </c>
      <c r="D341" s="6">
        <v>2</v>
      </c>
      <c r="E341" s="6">
        <v>1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7" t="str">
        <f t="shared" si="15"/>
        <v/>
      </c>
      <c r="P341" s="57" t="str">
        <f t="shared" si="16"/>
        <v/>
      </c>
      <c r="Q341" s="57" t="str">
        <f t="shared" si="17"/>
        <v/>
      </c>
    </row>
    <row r="342" spans="1:17" x14ac:dyDescent="0.2">
      <c r="A342" s="41" t="s">
        <v>36</v>
      </c>
      <c r="B342" s="41" t="s">
        <v>860</v>
      </c>
      <c r="C342" s="63" t="s">
        <v>1017</v>
      </c>
      <c r="D342" s="6">
        <v>0.3</v>
      </c>
      <c r="E342" s="6">
        <v>0.3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7" t="str">
        <f t="shared" si="15"/>
        <v/>
      </c>
      <c r="P342" s="57" t="str">
        <f t="shared" si="16"/>
        <v/>
      </c>
      <c r="Q342" s="57" t="str">
        <f t="shared" si="17"/>
        <v/>
      </c>
    </row>
    <row r="343" spans="1:17" x14ac:dyDescent="0.2">
      <c r="A343" s="41" t="s">
        <v>36</v>
      </c>
      <c r="B343" s="41" t="s">
        <v>861</v>
      </c>
      <c r="C343" s="39" t="s">
        <v>1021</v>
      </c>
      <c r="D343" s="6">
        <v>13</v>
      </c>
      <c r="E343" s="6">
        <v>13</v>
      </c>
      <c r="F343" s="6">
        <v>19</v>
      </c>
      <c r="G343" s="6">
        <v>23</v>
      </c>
      <c r="H343" s="6">
        <v>33</v>
      </c>
      <c r="I343" s="6">
        <v>43</v>
      </c>
      <c r="J343" s="6">
        <v>44</v>
      </c>
      <c r="K343" s="6">
        <v>32</v>
      </c>
      <c r="L343" s="6">
        <v>38</v>
      </c>
      <c r="M343" s="6">
        <v>34</v>
      </c>
      <c r="N343" s="6">
        <v>36</v>
      </c>
      <c r="O343" s="57">
        <f t="shared" si="15"/>
        <v>5.8823529411764705E-2</v>
      </c>
      <c r="P343" s="83">
        <f t="shared" si="16"/>
        <v>-0.16279069767441862</v>
      </c>
      <c r="Q343" s="57" t="str">
        <f t="shared" si="17"/>
        <v/>
      </c>
    </row>
    <row r="344" spans="1:17" x14ac:dyDescent="0.2">
      <c r="A344" s="41" t="s">
        <v>36</v>
      </c>
      <c r="B344" s="41" t="s">
        <v>861</v>
      </c>
      <c r="C344" s="63" t="s">
        <v>1017</v>
      </c>
      <c r="D344" s="6">
        <v>4.5</v>
      </c>
      <c r="E344" s="6">
        <v>4.5999999999999996</v>
      </c>
      <c r="F344" s="6">
        <v>7</v>
      </c>
      <c r="G344" s="6">
        <v>8.8000000000000007</v>
      </c>
      <c r="H344" s="6">
        <v>13.6</v>
      </c>
      <c r="I344" s="6">
        <v>16.7</v>
      </c>
      <c r="J344" s="6">
        <v>15.3</v>
      </c>
      <c r="K344" s="6">
        <v>10.9</v>
      </c>
      <c r="L344" s="6">
        <v>10.6</v>
      </c>
      <c r="M344" s="6">
        <v>8.8000000000000007</v>
      </c>
      <c r="N344" s="6">
        <v>12.2</v>
      </c>
      <c r="O344" s="57" t="str">
        <f t="shared" si="15"/>
        <v/>
      </c>
      <c r="P344" s="57" t="str">
        <f t="shared" si="16"/>
        <v/>
      </c>
      <c r="Q344" s="57" t="str">
        <f t="shared" si="17"/>
        <v/>
      </c>
    </row>
    <row r="345" spans="1:17" x14ac:dyDescent="0.2">
      <c r="A345" s="41" t="s">
        <v>37</v>
      </c>
      <c r="B345" s="41" t="s">
        <v>862</v>
      </c>
      <c r="C345" s="39" t="s">
        <v>1021</v>
      </c>
      <c r="D345" s="6">
        <v>3</v>
      </c>
      <c r="E345" s="6">
        <v>4</v>
      </c>
      <c r="F345" s="6">
        <v>1</v>
      </c>
      <c r="G345" s="6">
        <v>1</v>
      </c>
      <c r="H345" s="6">
        <v>1</v>
      </c>
      <c r="I345" s="5">
        <v>0</v>
      </c>
      <c r="J345" s="5">
        <v>0</v>
      </c>
      <c r="K345" s="5">
        <v>0</v>
      </c>
      <c r="L345" s="6">
        <v>1</v>
      </c>
      <c r="M345" s="6">
        <v>2</v>
      </c>
      <c r="N345" s="6">
        <v>2</v>
      </c>
      <c r="O345" s="57" t="str">
        <f t="shared" si="15"/>
        <v/>
      </c>
      <c r="P345" s="57" t="str">
        <f t="shared" si="16"/>
        <v/>
      </c>
      <c r="Q345" s="57" t="str">
        <f t="shared" si="17"/>
        <v/>
      </c>
    </row>
    <row r="346" spans="1:17" x14ac:dyDescent="0.2">
      <c r="A346" s="41" t="s">
        <v>37</v>
      </c>
      <c r="B346" s="41" t="s">
        <v>862</v>
      </c>
      <c r="C346" s="63" t="s">
        <v>1017</v>
      </c>
      <c r="D346" s="6">
        <v>1.8</v>
      </c>
      <c r="E346" s="6">
        <v>1.4</v>
      </c>
      <c r="F346" s="6">
        <v>0.8</v>
      </c>
      <c r="G346" s="6">
        <v>0.8</v>
      </c>
      <c r="H346" s="6">
        <v>0.1</v>
      </c>
      <c r="I346" s="5">
        <v>0</v>
      </c>
      <c r="J346" s="5">
        <v>0</v>
      </c>
      <c r="K346" s="5">
        <v>0</v>
      </c>
      <c r="L346" s="6">
        <v>0.5</v>
      </c>
      <c r="M346" s="6">
        <v>0.8</v>
      </c>
      <c r="N346" s="6">
        <v>1.3</v>
      </c>
      <c r="O346" s="57" t="str">
        <f t="shared" si="15"/>
        <v/>
      </c>
      <c r="P346" s="57" t="str">
        <f t="shared" si="16"/>
        <v/>
      </c>
      <c r="Q346" s="57" t="str">
        <f t="shared" si="17"/>
        <v/>
      </c>
    </row>
    <row r="347" spans="1:17" x14ac:dyDescent="0.2">
      <c r="A347" s="41" t="s">
        <v>37</v>
      </c>
      <c r="B347" s="41" t="s">
        <v>863</v>
      </c>
      <c r="C347" s="39" t="s">
        <v>1021</v>
      </c>
      <c r="D347" s="6">
        <v>21</v>
      </c>
      <c r="E347" s="6">
        <v>19</v>
      </c>
      <c r="F347" s="6">
        <v>11</v>
      </c>
      <c r="G347" s="6">
        <v>7</v>
      </c>
      <c r="H347" s="6">
        <v>2</v>
      </c>
      <c r="I347" s="6">
        <v>4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7" t="str">
        <f t="shared" si="15"/>
        <v/>
      </c>
      <c r="P347" s="57" t="str">
        <f t="shared" si="16"/>
        <v/>
      </c>
      <c r="Q347" s="88">
        <f t="shared" si="17"/>
        <v>-1</v>
      </c>
    </row>
    <row r="348" spans="1:17" x14ac:dyDescent="0.2">
      <c r="A348" s="41" t="s">
        <v>37</v>
      </c>
      <c r="B348" s="41" t="s">
        <v>863</v>
      </c>
      <c r="C348" s="63" t="s">
        <v>1017</v>
      </c>
      <c r="D348" s="6">
        <v>10.3</v>
      </c>
      <c r="E348" s="6">
        <v>9.1</v>
      </c>
      <c r="F348" s="6">
        <v>5.0999999999999996</v>
      </c>
      <c r="G348" s="6">
        <v>3.1</v>
      </c>
      <c r="H348" s="6">
        <v>0.5</v>
      </c>
      <c r="I348" s="6">
        <v>1.8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7" t="str">
        <f t="shared" si="15"/>
        <v/>
      </c>
      <c r="P348" s="57" t="str">
        <f t="shared" si="16"/>
        <v/>
      </c>
      <c r="Q348" s="57" t="str">
        <f t="shared" si="17"/>
        <v/>
      </c>
    </row>
    <row r="349" spans="1:17" x14ac:dyDescent="0.2">
      <c r="A349" s="41" t="s">
        <v>37</v>
      </c>
      <c r="B349" s="41" t="s">
        <v>864</v>
      </c>
      <c r="C349" s="39" t="s">
        <v>1021</v>
      </c>
      <c r="D349" s="6">
        <v>7</v>
      </c>
      <c r="E349" s="6">
        <v>9</v>
      </c>
      <c r="F349" s="6">
        <v>9</v>
      </c>
      <c r="G349" s="6">
        <v>8</v>
      </c>
      <c r="H349" s="6">
        <v>8</v>
      </c>
      <c r="I349" s="6">
        <v>5</v>
      </c>
      <c r="J349" s="6">
        <v>2</v>
      </c>
      <c r="K349" s="6">
        <v>3</v>
      </c>
      <c r="L349" s="6">
        <v>4</v>
      </c>
      <c r="M349" s="6">
        <v>4</v>
      </c>
      <c r="N349" s="5">
        <v>0</v>
      </c>
      <c r="O349" s="57" t="str">
        <f t="shared" si="15"/>
        <v/>
      </c>
      <c r="P349" s="57" t="str">
        <f t="shared" si="16"/>
        <v/>
      </c>
      <c r="Q349" s="57" t="str">
        <f t="shared" si="17"/>
        <v/>
      </c>
    </row>
    <row r="350" spans="1:17" x14ac:dyDescent="0.2">
      <c r="A350" s="41" t="s">
        <v>37</v>
      </c>
      <c r="B350" s="41" t="s">
        <v>864</v>
      </c>
      <c r="C350" s="63" t="s">
        <v>1017</v>
      </c>
      <c r="D350" s="6">
        <v>2.2999999999999998</v>
      </c>
      <c r="E350" s="6">
        <v>2.9</v>
      </c>
      <c r="F350" s="6">
        <v>3.2</v>
      </c>
      <c r="G350" s="6">
        <v>3</v>
      </c>
      <c r="H350" s="6">
        <v>3.5</v>
      </c>
      <c r="I350" s="6">
        <v>1.6</v>
      </c>
      <c r="J350" s="6">
        <v>0.6</v>
      </c>
      <c r="K350" s="6">
        <v>0.6</v>
      </c>
      <c r="L350" s="6">
        <v>0.9</v>
      </c>
      <c r="M350" s="6">
        <v>0.9</v>
      </c>
      <c r="N350" s="5">
        <v>0</v>
      </c>
      <c r="O350" s="57" t="str">
        <f t="shared" si="15"/>
        <v/>
      </c>
      <c r="P350" s="57" t="str">
        <f t="shared" si="16"/>
        <v/>
      </c>
      <c r="Q350" s="57" t="str">
        <f t="shared" si="17"/>
        <v/>
      </c>
    </row>
    <row r="351" spans="1:17" x14ac:dyDescent="0.2">
      <c r="A351" s="41" t="s">
        <v>38</v>
      </c>
      <c r="B351" s="41" t="s">
        <v>865</v>
      </c>
      <c r="C351" s="39" t="s">
        <v>1021</v>
      </c>
      <c r="D351" s="6">
        <v>304</v>
      </c>
      <c r="E351" s="6">
        <v>341</v>
      </c>
      <c r="F351" s="6">
        <v>312</v>
      </c>
      <c r="G351" s="6">
        <v>290</v>
      </c>
      <c r="H351" s="6">
        <v>302</v>
      </c>
      <c r="I351" s="6">
        <v>312</v>
      </c>
      <c r="J351" s="6">
        <v>324</v>
      </c>
      <c r="K351" s="6">
        <v>449</v>
      </c>
      <c r="L351" s="6">
        <v>421</v>
      </c>
      <c r="M351" s="6">
        <v>389</v>
      </c>
      <c r="N351" s="6">
        <v>414</v>
      </c>
      <c r="O351" s="57">
        <f t="shared" si="15"/>
        <v>6.4267352185089971E-2</v>
      </c>
      <c r="P351" s="84">
        <f t="shared" si="16"/>
        <v>0.32692307692307693</v>
      </c>
      <c r="Q351" s="84">
        <f t="shared" si="17"/>
        <v>0.36184210526315791</v>
      </c>
    </row>
    <row r="352" spans="1:17" x14ac:dyDescent="0.2">
      <c r="A352" s="41" t="s">
        <v>28</v>
      </c>
      <c r="B352" s="41" t="s">
        <v>865</v>
      </c>
      <c r="C352" s="63" t="s">
        <v>1017</v>
      </c>
      <c r="D352" s="6">
        <v>313</v>
      </c>
      <c r="E352" s="6">
        <v>363.5</v>
      </c>
      <c r="F352" s="6">
        <v>299</v>
      </c>
      <c r="G352" s="6">
        <v>289.2</v>
      </c>
      <c r="H352" s="6">
        <v>316</v>
      </c>
      <c r="I352" s="6">
        <v>326.10000000000002</v>
      </c>
      <c r="J352" s="6">
        <v>342</v>
      </c>
      <c r="K352" s="6">
        <v>451.3</v>
      </c>
      <c r="L352" s="6">
        <v>424.9</v>
      </c>
      <c r="M352" s="6">
        <v>412.8</v>
      </c>
      <c r="N352" s="6">
        <v>409.9</v>
      </c>
      <c r="O352" s="57">
        <f t="shared" si="15"/>
        <v>-7.0251937984496951E-3</v>
      </c>
      <c r="P352" s="84">
        <f t="shared" si="16"/>
        <v>0.25697638761116204</v>
      </c>
      <c r="Q352" s="84">
        <f t="shared" si="17"/>
        <v>0.30958466453674116</v>
      </c>
    </row>
    <row r="353" spans="1:17" x14ac:dyDescent="0.2">
      <c r="A353" s="41" t="s">
        <v>28</v>
      </c>
      <c r="B353" s="41" t="s">
        <v>866</v>
      </c>
      <c r="C353" s="39" t="s">
        <v>1021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6">
        <v>1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7" t="str">
        <f t="shared" si="15"/>
        <v/>
      </c>
      <c r="P353" s="57" t="str">
        <f t="shared" si="16"/>
        <v/>
      </c>
      <c r="Q353" s="57" t="str">
        <f t="shared" si="17"/>
        <v/>
      </c>
    </row>
    <row r="354" spans="1:17" x14ac:dyDescent="0.2">
      <c r="A354" s="41" t="s">
        <v>28</v>
      </c>
      <c r="B354" s="41" t="s">
        <v>866</v>
      </c>
      <c r="C354" s="63" t="s">
        <v>1017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6">
        <v>1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7" t="str">
        <f t="shared" si="15"/>
        <v/>
      </c>
      <c r="P354" s="57" t="str">
        <f t="shared" si="16"/>
        <v/>
      </c>
      <c r="Q354" s="57" t="str">
        <f t="shared" si="17"/>
        <v/>
      </c>
    </row>
    <row r="355" spans="1:17" x14ac:dyDescent="0.2">
      <c r="A355" s="41" t="s">
        <v>28</v>
      </c>
      <c r="B355" s="41" t="s">
        <v>867</v>
      </c>
      <c r="C355" s="39" t="s">
        <v>1021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6">
        <v>1</v>
      </c>
      <c r="K355" s="5">
        <v>0</v>
      </c>
      <c r="L355" s="5">
        <v>0</v>
      </c>
      <c r="M355" s="6">
        <v>1</v>
      </c>
      <c r="N355" s="5">
        <v>0</v>
      </c>
      <c r="O355" s="57" t="str">
        <f t="shared" si="15"/>
        <v/>
      </c>
      <c r="P355" s="57" t="str">
        <f t="shared" si="16"/>
        <v/>
      </c>
      <c r="Q355" s="57" t="str">
        <f t="shared" si="17"/>
        <v/>
      </c>
    </row>
    <row r="356" spans="1:17" x14ac:dyDescent="0.2">
      <c r="A356" s="41" t="s">
        <v>28</v>
      </c>
      <c r="B356" s="41" t="s">
        <v>867</v>
      </c>
      <c r="C356" s="63" t="s">
        <v>1017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6">
        <v>0.4</v>
      </c>
      <c r="K356" s="5">
        <v>0</v>
      </c>
      <c r="L356" s="5">
        <v>0</v>
      </c>
      <c r="M356" s="6">
        <v>0.4</v>
      </c>
      <c r="N356" s="5">
        <v>0</v>
      </c>
      <c r="O356" s="57" t="str">
        <f t="shared" si="15"/>
        <v/>
      </c>
      <c r="P356" s="57" t="str">
        <f t="shared" si="16"/>
        <v/>
      </c>
      <c r="Q356" s="57" t="str">
        <f t="shared" si="17"/>
        <v/>
      </c>
    </row>
    <row r="357" spans="1:17" x14ac:dyDescent="0.2">
      <c r="A357" s="41" t="s">
        <v>39</v>
      </c>
      <c r="B357" s="41" t="s">
        <v>868</v>
      </c>
      <c r="C357" s="39" t="s">
        <v>1021</v>
      </c>
      <c r="D357" s="6">
        <v>86</v>
      </c>
      <c r="E357" s="6">
        <v>75</v>
      </c>
      <c r="F357" s="6">
        <v>64</v>
      </c>
      <c r="G357" s="6">
        <v>79</v>
      </c>
      <c r="H357" s="6">
        <v>79</v>
      </c>
      <c r="I357" s="6">
        <v>79</v>
      </c>
      <c r="J357" s="6">
        <v>62</v>
      </c>
      <c r="K357" s="6">
        <v>51</v>
      </c>
      <c r="L357" s="6">
        <v>34</v>
      </c>
      <c r="M357" s="6">
        <v>32</v>
      </c>
      <c r="N357" s="6">
        <v>33</v>
      </c>
      <c r="O357" s="57">
        <f t="shared" si="15"/>
        <v>3.125E-2</v>
      </c>
      <c r="P357" s="83">
        <f t="shared" si="16"/>
        <v>-0.58227848101265822</v>
      </c>
      <c r="Q357" s="87">
        <f t="shared" si="17"/>
        <v>-0.61627906976744184</v>
      </c>
    </row>
    <row r="358" spans="1:17" x14ac:dyDescent="0.2">
      <c r="A358" s="41" t="s">
        <v>39</v>
      </c>
      <c r="B358" s="41" t="s">
        <v>868</v>
      </c>
      <c r="C358" s="63" t="s">
        <v>1017</v>
      </c>
      <c r="D358" s="6">
        <v>68.3</v>
      </c>
      <c r="E358" s="6">
        <v>59.3</v>
      </c>
      <c r="F358" s="6">
        <v>54.1</v>
      </c>
      <c r="G358" s="6">
        <v>67.599999999999994</v>
      </c>
      <c r="H358" s="6">
        <v>71.8</v>
      </c>
      <c r="I358" s="6">
        <v>68.599999999999994</v>
      </c>
      <c r="J358" s="6">
        <v>56</v>
      </c>
      <c r="K358" s="6">
        <v>44.4</v>
      </c>
      <c r="L358" s="6">
        <v>29.6</v>
      </c>
      <c r="M358" s="6">
        <v>27.6</v>
      </c>
      <c r="N358" s="6">
        <v>25.9</v>
      </c>
      <c r="O358" s="57">
        <f t="shared" si="15"/>
        <v>-6.1594202898550825E-2</v>
      </c>
      <c r="P358" s="87">
        <f t="shared" si="16"/>
        <v>-0.62244897959183676</v>
      </c>
      <c r="Q358" s="87">
        <f t="shared" si="17"/>
        <v>-0.62079062957540265</v>
      </c>
    </row>
    <row r="359" spans="1:17" x14ac:dyDescent="0.2">
      <c r="A359" s="41" t="s">
        <v>39</v>
      </c>
      <c r="B359" s="41" t="s">
        <v>869</v>
      </c>
      <c r="C359" s="39" t="s">
        <v>1021</v>
      </c>
      <c r="D359" s="6">
        <v>8</v>
      </c>
      <c r="E359" s="6">
        <v>1</v>
      </c>
      <c r="F359" s="6">
        <v>1</v>
      </c>
      <c r="G359" s="5">
        <v>0</v>
      </c>
      <c r="H359" s="6">
        <v>1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7" t="str">
        <f t="shared" si="15"/>
        <v/>
      </c>
      <c r="P359" s="57" t="str">
        <f t="shared" si="16"/>
        <v/>
      </c>
      <c r="Q359" s="57" t="str">
        <f t="shared" si="17"/>
        <v/>
      </c>
    </row>
    <row r="360" spans="1:17" x14ac:dyDescent="0.2">
      <c r="A360" s="41" t="s">
        <v>39</v>
      </c>
      <c r="B360" s="41" t="s">
        <v>869</v>
      </c>
      <c r="C360" s="63" t="s">
        <v>1017</v>
      </c>
      <c r="D360" s="6">
        <v>4.3</v>
      </c>
      <c r="E360" s="6">
        <v>0.5</v>
      </c>
      <c r="F360" s="6">
        <v>0.4</v>
      </c>
      <c r="G360" s="5">
        <v>0</v>
      </c>
      <c r="H360" s="6">
        <v>0.6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7" t="str">
        <f t="shared" si="15"/>
        <v/>
      </c>
      <c r="P360" s="57" t="str">
        <f t="shared" si="16"/>
        <v/>
      </c>
      <c r="Q360" s="57" t="str">
        <f t="shared" si="17"/>
        <v/>
      </c>
    </row>
    <row r="361" spans="1:17" x14ac:dyDescent="0.2">
      <c r="A361" s="41" t="s">
        <v>39</v>
      </c>
      <c r="B361" s="41" t="s">
        <v>870</v>
      </c>
      <c r="C361" s="39" t="s">
        <v>1021</v>
      </c>
      <c r="D361" s="6">
        <v>62</v>
      </c>
      <c r="E361" s="6">
        <v>59</v>
      </c>
      <c r="F361" s="6">
        <v>49</v>
      </c>
      <c r="G361" s="6">
        <v>45</v>
      </c>
      <c r="H361" s="6">
        <v>51</v>
      </c>
      <c r="I361" s="6">
        <v>42</v>
      </c>
      <c r="J361" s="6">
        <v>42</v>
      </c>
      <c r="K361" s="6">
        <v>34</v>
      </c>
      <c r="L361" s="6">
        <v>40</v>
      </c>
      <c r="M361" s="6">
        <v>37</v>
      </c>
      <c r="N361" s="6">
        <v>41</v>
      </c>
      <c r="O361" s="84">
        <f t="shared" si="15"/>
        <v>0.10810810810810811</v>
      </c>
      <c r="P361" s="57">
        <f t="shared" si="16"/>
        <v>-2.3809523809523808E-2</v>
      </c>
      <c r="Q361" s="83">
        <f t="shared" si="17"/>
        <v>-0.33870967741935482</v>
      </c>
    </row>
    <row r="362" spans="1:17" x14ac:dyDescent="0.2">
      <c r="A362" s="41" t="s">
        <v>39</v>
      </c>
      <c r="B362" s="41" t="s">
        <v>870</v>
      </c>
      <c r="C362" s="63" t="s">
        <v>1017</v>
      </c>
      <c r="D362" s="6">
        <v>44.1</v>
      </c>
      <c r="E362" s="6">
        <v>43.1</v>
      </c>
      <c r="F362" s="6">
        <v>34.5</v>
      </c>
      <c r="G362" s="6">
        <v>32.1</v>
      </c>
      <c r="H362" s="6">
        <v>36.200000000000003</v>
      </c>
      <c r="I362" s="6">
        <v>34.799999999999997</v>
      </c>
      <c r="J362" s="6">
        <v>33.299999999999997</v>
      </c>
      <c r="K362" s="6">
        <v>25.9</v>
      </c>
      <c r="L362" s="6">
        <v>28.4</v>
      </c>
      <c r="M362" s="6">
        <v>28.7</v>
      </c>
      <c r="N362" s="6">
        <v>28.8</v>
      </c>
      <c r="O362" s="57">
        <f t="shared" si="15"/>
        <v>3.4843205574913386E-3</v>
      </c>
      <c r="P362" s="83">
        <f t="shared" si="16"/>
        <v>-0.17241379310344818</v>
      </c>
      <c r="Q362" s="83">
        <f t="shared" si="17"/>
        <v>-0.34693877551020408</v>
      </c>
    </row>
    <row r="363" spans="1:17" x14ac:dyDescent="0.2">
      <c r="A363" s="41" t="s">
        <v>39</v>
      </c>
      <c r="B363" s="41" t="s">
        <v>871</v>
      </c>
      <c r="C363" s="39" t="s">
        <v>1021</v>
      </c>
      <c r="D363" s="6">
        <v>32</v>
      </c>
      <c r="E363" s="6">
        <v>33</v>
      </c>
      <c r="F363" s="6">
        <v>28</v>
      </c>
      <c r="G363" s="6">
        <v>24</v>
      </c>
      <c r="H363" s="6">
        <v>18</v>
      </c>
      <c r="I363" s="6">
        <v>19</v>
      </c>
      <c r="J363" s="6">
        <v>15</v>
      </c>
      <c r="K363" s="6">
        <v>22</v>
      </c>
      <c r="L363" s="6">
        <v>20</v>
      </c>
      <c r="M363" s="6">
        <v>20</v>
      </c>
      <c r="N363" s="6">
        <v>16</v>
      </c>
      <c r="O363" s="83">
        <f t="shared" si="15"/>
        <v>-0.2</v>
      </c>
      <c r="P363" s="57" t="str">
        <f t="shared" si="16"/>
        <v/>
      </c>
      <c r="Q363" s="83">
        <f t="shared" si="17"/>
        <v>-0.5</v>
      </c>
    </row>
    <row r="364" spans="1:17" x14ac:dyDescent="0.2">
      <c r="A364" s="41" t="s">
        <v>39</v>
      </c>
      <c r="B364" s="41" t="s">
        <v>871</v>
      </c>
      <c r="C364" s="63" t="s">
        <v>1017</v>
      </c>
      <c r="D364" s="6">
        <v>19.899999999999999</v>
      </c>
      <c r="E364" s="6">
        <v>19.100000000000001</v>
      </c>
      <c r="F364" s="6">
        <v>18.2</v>
      </c>
      <c r="G364" s="6">
        <v>12.5</v>
      </c>
      <c r="H364" s="6">
        <v>11</v>
      </c>
      <c r="I364" s="6">
        <v>12</v>
      </c>
      <c r="J364" s="6">
        <v>9.4</v>
      </c>
      <c r="K364" s="6">
        <v>13</v>
      </c>
      <c r="L364" s="6">
        <v>11.4</v>
      </c>
      <c r="M364" s="6">
        <v>10.8</v>
      </c>
      <c r="N364" s="6">
        <v>9.6999999999999993</v>
      </c>
      <c r="O364" s="57" t="str">
        <f t="shared" si="15"/>
        <v/>
      </c>
      <c r="P364" s="57" t="str">
        <f t="shared" si="16"/>
        <v/>
      </c>
      <c r="Q364" s="57" t="str">
        <f t="shared" si="17"/>
        <v/>
      </c>
    </row>
    <row r="365" spans="1:17" x14ac:dyDescent="0.2">
      <c r="A365" s="41" t="s">
        <v>39</v>
      </c>
      <c r="B365" s="41" t="s">
        <v>872</v>
      </c>
      <c r="C365" s="39" t="s">
        <v>1021</v>
      </c>
      <c r="D365" s="6">
        <v>6</v>
      </c>
      <c r="E365" s="6">
        <v>4</v>
      </c>
      <c r="F365" s="6">
        <v>1</v>
      </c>
      <c r="G365" s="6">
        <v>2</v>
      </c>
      <c r="H365" s="6">
        <v>3</v>
      </c>
      <c r="I365" s="6">
        <v>1</v>
      </c>
      <c r="J365" s="6">
        <v>4</v>
      </c>
      <c r="K365" s="6">
        <v>3</v>
      </c>
      <c r="L365" s="6">
        <v>6</v>
      </c>
      <c r="M365" s="6">
        <v>4</v>
      </c>
      <c r="N365" s="6">
        <v>7</v>
      </c>
      <c r="O365" s="57" t="str">
        <f t="shared" si="15"/>
        <v/>
      </c>
      <c r="P365" s="57" t="str">
        <f t="shared" si="16"/>
        <v/>
      </c>
      <c r="Q365" s="57" t="str">
        <f t="shared" si="17"/>
        <v/>
      </c>
    </row>
    <row r="366" spans="1:17" x14ac:dyDescent="0.2">
      <c r="A366" s="41" t="s">
        <v>39</v>
      </c>
      <c r="B366" s="41" t="s">
        <v>872</v>
      </c>
      <c r="C366" s="63" t="s">
        <v>1017</v>
      </c>
      <c r="D366" s="6">
        <v>2.1</v>
      </c>
      <c r="E366" s="6">
        <v>1.6</v>
      </c>
      <c r="F366" s="6">
        <v>0.4</v>
      </c>
      <c r="G366" s="6">
        <v>0.9</v>
      </c>
      <c r="H366" s="6">
        <v>0.9</v>
      </c>
      <c r="I366" s="6">
        <v>0.4</v>
      </c>
      <c r="J366" s="6">
        <v>1.9</v>
      </c>
      <c r="K366" s="6">
        <v>1.3</v>
      </c>
      <c r="L366" s="6">
        <v>2.5</v>
      </c>
      <c r="M366" s="6">
        <v>1.3</v>
      </c>
      <c r="N366" s="6">
        <v>3.5</v>
      </c>
      <c r="O366" s="57" t="str">
        <f t="shared" si="15"/>
        <v/>
      </c>
      <c r="P366" s="57" t="str">
        <f t="shared" si="16"/>
        <v/>
      </c>
      <c r="Q366" s="57" t="str">
        <f t="shared" si="17"/>
        <v/>
      </c>
    </row>
    <row r="367" spans="1:17" x14ac:dyDescent="0.2">
      <c r="A367" s="41" t="s">
        <v>39</v>
      </c>
      <c r="B367" s="41" t="s">
        <v>873</v>
      </c>
      <c r="C367" s="39" t="s">
        <v>1021</v>
      </c>
      <c r="D367" s="6">
        <v>90</v>
      </c>
      <c r="E367" s="6">
        <v>80</v>
      </c>
      <c r="F367" s="6">
        <v>82</v>
      </c>
      <c r="G367" s="6">
        <v>84</v>
      </c>
      <c r="H367" s="6">
        <v>79</v>
      </c>
      <c r="I367" s="6">
        <v>68</v>
      </c>
      <c r="J367" s="6">
        <v>47</v>
      </c>
      <c r="K367" s="6">
        <v>34</v>
      </c>
      <c r="L367" s="6">
        <v>36</v>
      </c>
      <c r="M367" s="6">
        <v>31</v>
      </c>
      <c r="N367" s="6">
        <v>34</v>
      </c>
      <c r="O367" s="57">
        <f t="shared" si="15"/>
        <v>9.6774193548387094E-2</v>
      </c>
      <c r="P367" s="83">
        <f t="shared" si="16"/>
        <v>-0.5</v>
      </c>
      <c r="Q367" s="87">
        <f t="shared" si="17"/>
        <v>-0.62222222222222223</v>
      </c>
    </row>
    <row r="368" spans="1:17" x14ac:dyDescent="0.2">
      <c r="A368" s="41" t="s">
        <v>39</v>
      </c>
      <c r="B368" s="41" t="s">
        <v>873</v>
      </c>
      <c r="C368" s="63" t="s">
        <v>1017</v>
      </c>
      <c r="D368" s="6">
        <v>76.099999999999994</v>
      </c>
      <c r="E368" s="6">
        <v>65.7</v>
      </c>
      <c r="F368" s="6">
        <v>71.8</v>
      </c>
      <c r="G368" s="6">
        <v>73.7</v>
      </c>
      <c r="H368" s="6">
        <v>65.599999999999994</v>
      </c>
      <c r="I368" s="6">
        <v>60.2</v>
      </c>
      <c r="J368" s="6">
        <v>40.299999999999997</v>
      </c>
      <c r="K368" s="6">
        <v>30.9</v>
      </c>
      <c r="L368" s="6">
        <v>29.6</v>
      </c>
      <c r="M368" s="6">
        <v>26.8</v>
      </c>
      <c r="N368" s="6">
        <v>30.8</v>
      </c>
      <c r="O368" s="84">
        <f t="shared" si="15"/>
        <v>0.14925373134328357</v>
      </c>
      <c r="P368" s="83">
        <f t="shared" si="16"/>
        <v>-0.48837209302325585</v>
      </c>
      <c r="Q368" s="83">
        <f t="shared" si="17"/>
        <v>-0.59526938239159</v>
      </c>
    </row>
    <row r="369" spans="1:17" x14ac:dyDescent="0.2">
      <c r="A369" s="41" t="s">
        <v>39</v>
      </c>
      <c r="B369" s="41" t="s">
        <v>758</v>
      </c>
      <c r="C369" s="39" t="s">
        <v>1021</v>
      </c>
      <c r="D369" s="6">
        <v>19</v>
      </c>
      <c r="E369" s="6">
        <v>27</v>
      </c>
      <c r="F369" s="6">
        <v>22</v>
      </c>
      <c r="G369" s="6">
        <v>27</v>
      </c>
      <c r="H369" s="6">
        <v>22</v>
      </c>
      <c r="I369" s="6">
        <v>30</v>
      </c>
      <c r="J369" s="6">
        <v>22</v>
      </c>
      <c r="K369" s="6">
        <v>22</v>
      </c>
      <c r="L369" s="6">
        <v>15</v>
      </c>
      <c r="M369" s="6">
        <v>22</v>
      </c>
      <c r="N369" s="6">
        <v>21</v>
      </c>
      <c r="O369" s="57">
        <f t="shared" si="15"/>
        <v>-4.5454545454545456E-2</v>
      </c>
      <c r="P369" s="83">
        <f t="shared" si="16"/>
        <v>-0.3</v>
      </c>
      <c r="Q369" s="57" t="str">
        <f t="shared" si="17"/>
        <v/>
      </c>
    </row>
    <row r="370" spans="1:17" x14ac:dyDescent="0.2">
      <c r="A370" s="41" t="s">
        <v>39</v>
      </c>
      <c r="B370" s="41" t="s">
        <v>758</v>
      </c>
      <c r="C370" s="63" t="s">
        <v>1017</v>
      </c>
      <c r="D370" s="6">
        <v>10.5</v>
      </c>
      <c r="E370" s="6">
        <v>15.7</v>
      </c>
      <c r="F370" s="6">
        <v>13.4</v>
      </c>
      <c r="G370" s="6">
        <v>15.5</v>
      </c>
      <c r="H370" s="6">
        <v>12.6</v>
      </c>
      <c r="I370" s="6">
        <v>17.899999999999999</v>
      </c>
      <c r="J370" s="6">
        <v>16.2</v>
      </c>
      <c r="K370" s="6">
        <v>14.9</v>
      </c>
      <c r="L370" s="6">
        <v>11.2</v>
      </c>
      <c r="M370" s="6">
        <v>17.5</v>
      </c>
      <c r="N370" s="6">
        <v>15</v>
      </c>
      <c r="O370" s="57" t="str">
        <f t="shared" si="15"/>
        <v/>
      </c>
      <c r="P370" s="57" t="str">
        <f t="shared" si="16"/>
        <v/>
      </c>
      <c r="Q370" s="57" t="str">
        <f t="shared" si="17"/>
        <v/>
      </c>
    </row>
    <row r="371" spans="1:17" x14ac:dyDescent="0.2">
      <c r="A371" s="41" t="s">
        <v>39</v>
      </c>
      <c r="B371" s="41" t="s">
        <v>874</v>
      </c>
      <c r="C371" s="39" t="s">
        <v>1021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6">
        <v>38</v>
      </c>
      <c r="K371" s="6">
        <v>48</v>
      </c>
      <c r="L371" s="6">
        <v>56</v>
      </c>
      <c r="M371" s="6">
        <v>73</v>
      </c>
      <c r="N371" s="6">
        <v>78</v>
      </c>
      <c r="O371" s="57">
        <f t="shared" si="15"/>
        <v>6.8493150684931503E-2</v>
      </c>
      <c r="P371" s="57" t="str">
        <f t="shared" si="16"/>
        <v/>
      </c>
      <c r="Q371" s="57" t="str">
        <f t="shared" si="17"/>
        <v/>
      </c>
    </row>
    <row r="372" spans="1:17" x14ac:dyDescent="0.2">
      <c r="A372" s="41" t="s">
        <v>39</v>
      </c>
      <c r="B372" s="41" t="s">
        <v>874</v>
      </c>
      <c r="C372" s="63" t="s">
        <v>1017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6">
        <v>26.1</v>
      </c>
      <c r="K372" s="6">
        <v>30.5</v>
      </c>
      <c r="L372" s="6">
        <v>39.1</v>
      </c>
      <c r="M372" s="6">
        <v>49.7</v>
      </c>
      <c r="N372" s="6">
        <v>55.3</v>
      </c>
      <c r="O372" s="84">
        <f t="shared" si="15"/>
        <v>0.11267605633802805</v>
      </c>
      <c r="P372" s="57" t="str">
        <f t="shared" si="16"/>
        <v/>
      </c>
      <c r="Q372" s="57" t="str">
        <f t="shared" si="17"/>
        <v/>
      </c>
    </row>
    <row r="373" spans="1:17" x14ac:dyDescent="0.2">
      <c r="A373" s="41" t="s">
        <v>39</v>
      </c>
      <c r="B373" s="41" t="s">
        <v>875</v>
      </c>
      <c r="C373" s="39" t="s">
        <v>1021</v>
      </c>
      <c r="D373" s="5">
        <v>0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6">
        <v>3</v>
      </c>
      <c r="O373" s="57" t="str">
        <f t="shared" si="15"/>
        <v/>
      </c>
      <c r="P373" s="57" t="str">
        <f t="shared" si="16"/>
        <v/>
      </c>
      <c r="Q373" s="57" t="str">
        <f t="shared" si="17"/>
        <v/>
      </c>
    </row>
    <row r="374" spans="1:17" x14ac:dyDescent="0.2">
      <c r="A374" s="41" t="s">
        <v>39</v>
      </c>
      <c r="B374" s="41" t="s">
        <v>875</v>
      </c>
      <c r="C374" s="63" t="s">
        <v>1017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6">
        <v>0.6</v>
      </c>
      <c r="O374" s="57" t="str">
        <f t="shared" si="15"/>
        <v/>
      </c>
      <c r="P374" s="57" t="str">
        <f t="shared" si="16"/>
        <v/>
      </c>
      <c r="Q374" s="57" t="str">
        <f t="shared" si="17"/>
        <v/>
      </c>
    </row>
    <row r="375" spans="1:17" x14ac:dyDescent="0.2">
      <c r="A375" s="41" t="s">
        <v>39</v>
      </c>
      <c r="B375" s="41" t="s">
        <v>876</v>
      </c>
      <c r="C375" s="39" t="s">
        <v>1021</v>
      </c>
      <c r="D375" s="6">
        <v>40</v>
      </c>
      <c r="E375" s="6">
        <v>37</v>
      </c>
      <c r="F375" s="6">
        <v>40</v>
      </c>
      <c r="G375" s="6">
        <v>31</v>
      </c>
      <c r="H375" s="6">
        <v>23</v>
      </c>
      <c r="I375" s="6">
        <v>24</v>
      </c>
      <c r="J375" s="6">
        <v>24</v>
      </c>
      <c r="K375" s="6">
        <v>22</v>
      </c>
      <c r="L375" s="6">
        <v>25</v>
      </c>
      <c r="M375" s="6">
        <v>26</v>
      </c>
      <c r="N375" s="6">
        <v>28</v>
      </c>
      <c r="O375" s="57">
        <f t="shared" si="15"/>
        <v>7.6923076923076927E-2</v>
      </c>
      <c r="P375" s="84">
        <f t="shared" si="16"/>
        <v>0.16666666666666666</v>
      </c>
      <c r="Q375" s="83">
        <f t="shared" si="17"/>
        <v>-0.3</v>
      </c>
    </row>
    <row r="376" spans="1:17" x14ac:dyDescent="0.2">
      <c r="A376" s="41" t="s">
        <v>39</v>
      </c>
      <c r="B376" s="41" t="s">
        <v>876</v>
      </c>
      <c r="C376" s="63" t="s">
        <v>1017</v>
      </c>
      <c r="D376" s="6">
        <v>31.2</v>
      </c>
      <c r="E376" s="6">
        <v>29.5</v>
      </c>
      <c r="F376" s="6">
        <v>31.2</v>
      </c>
      <c r="G376" s="6">
        <v>28.2</v>
      </c>
      <c r="H376" s="6">
        <v>20.9</v>
      </c>
      <c r="I376" s="6">
        <v>23.7</v>
      </c>
      <c r="J376" s="6">
        <v>22.4</v>
      </c>
      <c r="K376" s="6">
        <v>21.1</v>
      </c>
      <c r="L376" s="6">
        <v>22</v>
      </c>
      <c r="M376" s="6">
        <v>23</v>
      </c>
      <c r="N376" s="6">
        <v>24.2</v>
      </c>
      <c r="O376" s="57">
        <f t="shared" si="15"/>
        <v>5.217391304347823E-2</v>
      </c>
      <c r="P376" s="57">
        <f t="shared" si="16"/>
        <v>2.1097046413502109E-2</v>
      </c>
      <c r="Q376" s="83">
        <f t="shared" si="17"/>
        <v>-0.22435897435897437</v>
      </c>
    </row>
    <row r="377" spans="1:17" x14ac:dyDescent="0.2">
      <c r="A377" s="41" t="s">
        <v>39</v>
      </c>
      <c r="B377" s="41" t="s">
        <v>877</v>
      </c>
      <c r="C377" s="39" t="s">
        <v>1021</v>
      </c>
      <c r="D377" s="6">
        <v>44</v>
      </c>
      <c r="E377" s="6">
        <v>33</v>
      </c>
      <c r="F377" s="6">
        <v>42</v>
      </c>
      <c r="G377" s="6">
        <v>38</v>
      </c>
      <c r="H377" s="6">
        <v>32</v>
      </c>
      <c r="I377" s="6">
        <v>50</v>
      </c>
      <c r="J377" s="6">
        <v>40</v>
      </c>
      <c r="K377" s="6">
        <v>39</v>
      </c>
      <c r="L377" s="6">
        <v>35</v>
      </c>
      <c r="M377" s="6">
        <v>40</v>
      </c>
      <c r="N377" s="6">
        <v>36</v>
      </c>
      <c r="O377" s="83">
        <f t="shared" si="15"/>
        <v>-0.1</v>
      </c>
      <c r="P377" s="83">
        <f t="shared" si="16"/>
        <v>-0.28000000000000003</v>
      </c>
      <c r="Q377" s="83">
        <f t="shared" si="17"/>
        <v>-0.18181818181818182</v>
      </c>
    </row>
    <row r="378" spans="1:17" x14ac:dyDescent="0.2">
      <c r="A378" s="41" t="s">
        <v>39</v>
      </c>
      <c r="B378" s="41" t="s">
        <v>877</v>
      </c>
      <c r="C378" s="63" t="s">
        <v>1017</v>
      </c>
      <c r="D378" s="6">
        <v>20.100000000000001</v>
      </c>
      <c r="E378" s="6">
        <v>15.4</v>
      </c>
      <c r="F378" s="6">
        <v>19.5</v>
      </c>
      <c r="G378" s="6">
        <v>17</v>
      </c>
      <c r="H378" s="6">
        <v>14.7</v>
      </c>
      <c r="I378" s="6">
        <v>23</v>
      </c>
      <c r="J378" s="6">
        <v>18.2</v>
      </c>
      <c r="K378" s="6">
        <v>16.3</v>
      </c>
      <c r="L378" s="6">
        <v>13.5</v>
      </c>
      <c r="M378" s="6">
        <v>16.600000000000001</v>
      </c>
      <c r="N378" s="6">
        <v>14.4</v>
      </c>
      <c r="O378" s="57" t="str">
        <f t="shared" si="15"/>
        <v/>
      </c>
      <c r="P378" s="83">
        <f t="shared" si="16"/>
        <v>-0.37391304347826088</v>
      </c>
      <c r="Q378" s="83">
        <f t="shared" si="17"/>
        <v>-0.28358208955223885</v>
      </c>
    </row>
    <row r="379" spans="1:17" x14ac:dyDescent="0.2">
      <c r="A379" s="41" t="s">
        <v>39</v>
      </c>
      <c r="B379" s="41" t="s">
        <v>878</v>
      </c>
      <c r="C379" s="39" t="s">
        <v>1021</v>
      </c>
      <c r="D379" s="6">
        <v>218</v>
      </c>
      <c r="E379" s="6">
        <v>192</v>
      </c>
      <c r="F379" s="6">
        <v>165</v>
      </c>
      <c r="G379" s="6">
        <v>167</v>
      </c>
      <c r="H379" s="6">
        <v>152</v>
      </c>
      <c r="I379" s="6">
        <v>155</v>
      </c>
      <c r="J379" s="6">
        <v>154</v>
      </c>
      <c r="K379" s="6">
        <v>140</v>
      </c>
      <c r="L379" s="6">
        <v>125</v>
      </c>
      <c r="M379" s="6">
        <v>128</v>
      </c>
      <c r="N379" s="6">
        <v>126</v>
      </c>
      <c r="O379" s="57">
        <f t="shared" si="15"/>
        <v>-1.5625E-2</v>
      </c>
      <c r="P379" s="83">
        <f t="shared" si="16"/>
        <v>-0.18709677419354839</v>
      </c>
      <c r="Q379" s="83">
        <f t="shared" si="17"/>
        <v>-0.42201834862385323</v>
      </c>
    </row>
    <row r="380" spans="1:17" x14ac:dyDescent="0.2">
      <c r="A380" s="41" t="s">
        <v>39</v>
      </c>
      <c r="B380" s="41" t="s">
        <v>878</v>
      </c>
      <c r="C380" s="63" t="s">
        <v>1017</v>
      </c>
      <c r="D380" s="6">
        <v>148.19999999999999</v>
      </c>
      <c r="E380" s="6">
        <v>137.9</v>
      </c>
      <c r="F380" s="6">
        <v>121.6</v>
      </c>
      <c r="G380" s="6">
        <v>120.3</v>
      </c>
      <c r="H380" s="6">
        <v>110.1</v>
      </c>
      <c r="I380" s="6">
        <v>111.9</v>
      </c>
      <c r="J380" s="6">
        <v>115.7</v>
      </c>
      <c r="K380" s="6">
        <v>97.5</v>
      </c>
      <c r="L380" s="6">
        <v>88.6</v>
      </c>
      <c r="M380" s="6">
        <v>94.5</v>
      </c>
      <c r="N380" s="6">
        <v>96.7</v>
      </c>
      <c r="O380" s="57">
        <f t="shared" si="15"/>
        <v>2.3280423280423311E-2</v>
      </c>
      <c r="P380" s="83">
        <f t="shared" si="16"/>
        <v>-0.13583556747095624</v>
      </c>
      <c r="Q380" s="83">
        <f t="shared" si="17"/>
        <v>-0.34750337381916324</v>
      </c>
    </row>
    <row r="381" spans="1:17" x14ac:dyDescent="0.2">
      <c r="A381" s="41" t="s">
        <v>39</v>
      </c>
      <c r="B381" s="41" t="s">
        <v>879</v>
      </c>
      <c r="C381" s="39" t="s">
        <v>1021</v>
      </c>
      <c r="D381" s="6">
        <v>17</v>
      </c>
      <c r="E381" s="6">
        <v>15</v>
      </c>
      <c r="F381" s="6">
        <v>15</v>
      </c>
      <c r="G381" s="6">
        <v>17</v>
      </c>
      <c r="H381" s="6">
        <v>12</v>
      </c>
      <c r="I381" s="6">
        <v>13</v>
      </c>
      <c r="J381" s="6">
        <v>15</v>
      </c>
      <c r="K381" s="6">
        <v>13</v>
      </c>
      <c r="L381" s="6">
        <v>11</v>
      </c>
      <c r="M381" s="6">
        <v>13</v>
      </c>
      <c r="N381" s="6">
        <v>13</v>
      </c>
      <c r="O381" s="57" t="str">
        <f t="shared" si="15"/>
        <v/>
      </c>
      <c r="P381" s="57" t="str">
        <f t="shared" si="16"/>
        <v/>
      </c>
      <c r="Q381" s="57" t="str">
        <f t="shared" si="17"/>
        <v/>
      </c>
    </row>
    <row r="382" spans="1:17" x14ac:dyDescent="0.2">
      <c r="A382" s="41" t="s">
        <v>39</v>
      </c>
      <c r="B382" s="41" t="s">
        <v>879</v>
      </c>
      <c r="C382" s="63" t="s">
        <v>1017</v>
      </c>
      <c r="D382" s="6">
        <v>11.9</v>
      </c>
      <c r="E382" s="6">
        <v>10.4</v>
      </c>
      <c r="F382" s="6">
        <v>10.7</v>
      </c>
      <c r="G382" s="6">
        <v>12.3</v>
      </c>
      <c r="H382" s="6">
        <v>9.5</v>
      </c>
      <c r="I382" s="6">
        <v>9.6</v>
      </c>
      <c r="J382" s="6">
        <v>12</v>
      </c>
      <c r="K382" s="6">
        <v>10.199999999999999</v>
      </c>
      <c r="L382" s="6">
        <v>8</v>
      </c>
      <c r="M382" s="6">
        <v>8.8000000000000007</v>
      </c>
      <c r="N382" s="6">
        <v>9</v>
      </c>
      <c r="O382" s="57" t="str">
        <f t="shared" si="15"/>
        <v/>
      </c>
      <c r="P382" s="57" t="str">
        <f t="shared" si="16"/>
        <v/>
      </c>
      <c r="Q382" s="57" t="str">
        <f t="shared" si="17"/>
        <v/>
      </c>
    </row>
    <row r="383" spans="1:17" x14ac:dyDescent="0.2">
      <c r="A383" s="41" t="s">
        <v>39</v>
      </c>
      <c r="B383" s="41" t="s">
        <v>880</v>
      </c>
      <c r="C383" s="39" t="s">
        <v>1021</v>
      </c>
      <c r="D383" s="5">
        <v>0</v>
      </c>
      <c r="E383" s="6">
        <v>2</v>
      </c>
      <c r="F383" s="6">
        <v>7</v>
      </c>
      <c r="G383" s="6">
        <v>1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7" t="str">
        <f t="shared" si="15"/>
        <v/>
      </c>
      <c r="P383" s="57" t="str">
        <f t="shared" si="16"/>
        <v/>
      </c>
      <c r="Q383" s="57" t="str">
        <f t="shared" si="17"/>
        <v/>
      </c>
    </row>
    <row r="384" spans="1:17" x14ac:dyDescent="0.2">
      <c r="A384" s="41" t="s">
        <v>39</v>
      </c>
      <c r="B384" s="41" t="s">
        <v>880</v>
      </c>
      <c r="C384" s="63" t="s">
        <v>1017</v>
      </c>
      <c r="D384" s="5">
        <v>0</v>
      </c>
      <c r="E384" s="6">
        <v>1</v>
      </c>
      <c r="F384" s="6">
        <v>1.8</v>
      </c>
      <c r="G384" s="6">
        <v>0.3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7" t="str">
        <f t="shared" si="15"/>
        <v/>
      </c>
      <c r="P384" s="57" t="str">
        <f t="shared" si="16"/>
        <v/>
      </c>
      <c r="Q384" s="57" t="str">
        <f t="shared" si="17"/>
        <v/>
      </c>
    </row>
    <row r="385" spans="1:17" x14ac:dyDescent="0.2">
      <c r="A385" s="41" t="s">
        <v>39</v>
      </c>
      <c r="B385" s="41" t="s">
        <v>881</v>
      </c>
      <c r="C385" s="39" t="s">
        <v>1021</v>
      </c>
      <c r="D385" s="6">
        <v>21</v>
      </c>
      <c r="E385" s="6">
        <v>26</v>
      </c>
      <c r="F385" s="6">
        <v>28</v>
      </c>
      <c r="G385" s="6">
        <v>26</v>
      </c>
      <c r="H385" s="6">
        <v>19</v>
      </c>
      <c r="I385" s="6">
        <v>13</v>
      </c>
      <c r="J385" s="6">
        <v>14</v>
      </c>
      <c r="K385" s="6">
        <v>8</v>
      </c>
      <c r="L385" s="6">
        <v>4</v>
      </c>
      <c r="M385" s="6">
        <v>9</v>
      </c>
      <c r="N385" s="6">
        <v>9</v>
      </c>
      <c r="O385" s="57" t="str">
        <f t="shared" si="15"/>
        <v/>
      </c>
      <c r="P385" s="57" t="str">
        <f t="shared" si="16"/>
        <v/>
      </c>
      <c r="Q385" s="83">
        <f t="shared" si="17"/>
        <v>-0.5714285714285714</v>
      </c>
    </row>
    <row r="386" spans="1:17" x14ac:dyDescent="0.2">
      <c r="A386" s="41" t="s">
        <v>39</v>
      </c>
      <c r="B386" s="41" t="s">
        <v>881</v>
      </c>
      <c r="C386" s="63" t="s">
        <v>1017</v>
      </c>
      <c r="D386" s="6">
        <v>11.4</v>
      </c>
      <c r="E386" s="6">
        <v>12.8</v>
      </c>
      <c r="F386" s="6">
        <v>14.3</v>
      </c>
      <c r="G386" s="6">
        <v>12.3</v>
      </c>
      <c r="H386" s="6">
        <v>9.1</v>
      </c>
      <c r="I386" s="6">
        <v>4.9000000000000004</v>
      </c>
      <c r="J386" s="6">
        <v>6.6</v>
      </c>
      <c r="K386" s="6">
        <v>3.6</v>
      </c>
      <c r="L386" s="6">
        <v>2.2000000000000002</v>
      </c>
      <c r="M386" s="6">
        <v>4.2</v>
      </c>
      <c r="N386" s="6">
        <v>4.5999999999999996</v>
      </c>
      <c r="O386" s="57" t="str">
        <f t="shared" si="15"/>
        <v/>
      </c>
      <c r="P386" s="57" t="str">
        <f t="shared" si="16"/>
        <v/>
      </c>
      <c r="Q386" s="57" t="str">
        <f t="shared" si="17"/>
        <v/>
      </c>
    </row>
    <row r="387" spans="1:17" x14ac:dyDescent="0.2">
      <c r="A387" s="41" t="s">
        <v>39</v>
      </c>
      <c r="B387" s="41" t="s">
        <v>882</v>
      </c>
      <c r="C387" s="39" t="s">
        <v>1021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6">
        <v>5</v>
      </c>
      <c r="O387" s="57" t="str">
        <f t="shared" si="15"/>
        <v/>
      </c>
      <c r="P387" s="57" t="str">
        <f t="shared" si="16"/>
        <v/>
      </c>
      <c r="Q387" s="57" t="str">
        <f t="shared" si="17"/>
        <v/>
      </c>
    </row>
    <row r="388" spans="1:17" x14ac:dyDescent="0.2">
      <c r="A388" s="41" t="s">
        <v>39</v>
      </c>
      <c r="B388" s="41" t="s">
        <v>882</v>
      </c>
      <c r="C388" s="63" t="s">
        <v>1017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6">
        <v>1.7</v>
      </c>
      <c r="O388" s="57" t="str">
        <f t="shared" si="15"/>
        <v/>
      </c>
      <c r="P388" s="57" t="str">
        <f t="shared" si="16"/>
        <v/>
      </c>
      <c r="Q388" s="57" t="str">
        <f t="shared" si="17"/>
        <v/>
      </c>
    </row>
    <row r="389" spans="1:17" x14ac:dyDescent="0.2">
      <c r="A389" s="41" t="s">
        <v>39</v>
      </c>
      <c r="B389" s="41" t="s">
        <v>883</v>
      </c>
      <c r="C389" s="39" t="s">
        <v>1021</v>
      </c>
      <c r="D389" s="6">
        <v>411</v>
      </c>
      <c r="E389" s="6">
        <v>317</v>
      </c>
      <c r="F389" s="6">
        <v>294</v>
      </c>
      <c r="G389" s="6">
        <v>228</v>
      </c>
      <c r="H389" s="6">
        <v>220</v>
      </c>
      <c r="I389" s="6">
        <v>166</v>
      </c>
      <c r="J389" s="6">
        <v>161</v>
      </c>
      <c r="K389" s="6">
        <v>148</v>
      </c>
      <c r="L389" s="6">
        <v>145</v>
      </c>
      <c r="M389" s="6">
        <v>215</v>
      </c>
      <c r="N389" s="6">
        <v>227</v>
      </c>
      <c r="O389" s="57">
        <f t="shared" si="15"/>
        <v>5.5813953488372092E-2</v>
      </c>
      <c r="P389" s="84">
        <f t="shared" si="16"/>
        <v>0.36746987951807231</v>
      </c>
      <c r="Q389" s="83">
        <f t="shared" si="17"/>
        <v>-0.44768856447688565</v>
      </c>
    </row>
    <row r="390" spans="1:17" x14ac:dyDescent="0.2">
      <c r="A390" s="41" t="s">
        <v>39</v>
      </c>
      <c r="B390" s="41" t="s">
        <v>883</v>
      </c>
      <c r="C390" s="63" t="s">
        <v>1017</v>
      </c>
      <c r="D390" s="6">
        <v>345.7</v>
      </c>
      <c r="E390" s="6">
        <v>274.60000000000002</v>
      </c>
      <c r="F390" s="6">
        <v>253.5</v>
      </c>
      <c r="G390" s="6">
        <v>194.4</v>
      </c>
      <c r="H390" s="6">
        <v>173.6</v>
      </c>
      <c r="I390" s="6">
        <v>130.9</v>
      </c>
      <c r="J390" s="6">
        <v>123</v>
      </c>
      <c r="K390" s="6">
        <v>124.4</v>
      </c>
      <c r="L390" s="6">
        <v>121.6</v>
      </c>
      <c r="M390" s="6">
        <v>177.1</v>
      </c>
      <c r="N390" s="6">
        <v>193.7</v>
      </c>
      <c r="O390" s="57">
        <f t="shared" ref="O390:O453" si="18">IF(M390&lt;20,"",(N390-M390)/M390)</f>
        <v>9.3732354601919796E-2</v>
      </c>
      <c r="P390" s="84">
        <f t="shared" ref="P390:P453" si="19">IF(I390&lt;20,"",(N390-I390)/I390)</f>
        <v>0.47975553857906783</v>
      </c>
      <c r="Q390" s="83">
        <f t="shared" ref="Q390:Q453" si="20">IF(D390&lt;20,"",(N390-D390)/D390)</f>
        <v>-0.4396875903962974</v>
      </c>
    </row>
    <row r="391" spans="1:17" x14ac:dyDescent="0.2">
      <c r="A391" s="41" t="s">
        <v>39</v>
      </c>
      <c r="B391" s="41" t="s">
        <v>884</v>
      </c>
      <c r="C391" s="39" t="s">
        <v>1021</v>
      </c>
      <c r="D391" s="6">
        <v>121</v>
      </c>
      <c r="E391" s="6">
        <v>95</v>
      </c>
      <c r="F391" s="6">
        <v>79</v>
      </c>
      <c r="G391" s="6">
        <v>89</v>
      </c>
      <c r="H391" s="6">
        <v>89</v>
      </c>
      <c r="I391" s="6">
        <v>71</v>
      </c>
      <c r="J391" s="6">
        <v>69</v>
      </c>
      <c r="K391" s="6">
        <v>96</v>
      </c>
      <c r="L391" s="6">
        <v>92</v>
      </c>
      <c r="M391" s="6">
        <v>103</v>
      </c>
      <c r="N391" s="6">
        <v>95</v>
      </c>
      <c r="O391" s="57">
        <f t="shared" si="18"/>
        <v>-7.7669902912621352E-2</v>
      </c>
      <c r="P391" s="84">
        <f t="shared" si="19"/>
        <v>0.3380281690140845</v>
      </c>
      <c r="Q391" s="83">
        <f t="shared" si="20"/>
        <v>-0.21487603305785125</v>
      </c>
    </row>
    <row r="392" spans="1:17" x14ac:dyDescent="0.2">
      <c r="A392" s="41" t="s">
        <v>39</v>
      </c>
      <c r="B392" s="41" t="s">
        <v>884</v>
      </c>
      <c r="C392" s="63" t="s">
        <v>1017</v>
      </c>
      <c r="D392" s="6">
        <v>87.3</v>
      </c>
      <c r="E392" s="6">
        <v>68.8</v>
      </c>
      <c r="F392" s="6">
        <v>59.4</v>
      </c>
      <c r="G392" s="6">
        <v>67.2</v>
      </c>
      <c r="H392" s="6">
        <v>66.599999999999994</v>
      </c>
      <c r="I392" s="6">
        <v>53.2</v>
      </c>
      <c r="J392" s="6">
        <v>51.2</v>
      </c>
      <c r="K392" s="6">
        <v>70.599999999999994</v>
      </c>
      <c r="L392" s="6">
        <v>65.2</v>
      </c>
      <c r="M392" s="6">
        <v>71.599999999999994</v>
      </c>
      <c r="N392" s="6">
        <v>66</v>
      </c>
      <c r="O392" s="57">
        <f t="shared" si="18"/>
        <v>-7.8212290502793227E-2</v>
      </c>
      <c r="P392" s="84">
        <f t="shared" si="19"/>
        <v>0.24060150375939843</v>
      </c>
      <c r="Q392" s="83">
        <f t="shared" si="20"/>
        <v>-0.24398625429553261</v>
      </c>
    </row>
    <row r="393" spans="1:17" x14ac:dyDescent="0.2">
      <c r="A393" s="41" t="s">
        <v>39</v>
      </c>
      <c r="B393" s="41" t="s">
        <v>885</v>
      </c>
      <c r="C393" s="39" t="s">
        <v>1021</v>
      </c>
      <c r="D393" s="6">
        <v>11</v>
      </c>
      <c r="E393" s="6">
        <v>8</v>
      </c>
      <c r="F393" s="6">
        <v>10</v>
      </c>
      <c r="G393" s="6">
        <v>9</v>
      </c>
      <c r="H393" s="6">
        <v>5</v>
      </c>
      <c r="I393" s="6">
        <v>9</v>
      </c>
      <c r="J393" s="6">
        <v>13</v>
      </c>
      <c r="K393" s="6">
        <v>12</v>
      </c>
      <c r="L393" s="6">
        <v>10</v>
      </c>
      <c r="M393" s="6">
        <v>13</v>
      </c>
      <c r="N393" s="6">
        <v>13</v>
      </c>
      <c r="O393" s="57" t="str">
        <f t="shared" si="18"/>
        <v/>
      </c>
      <c r="P393" s="57" t="str">
        <f t="shared" si="19"/>
        <v/>
      </c>
      <c r="Q393" s="57" t="str">
        <f t="shared" si="20"/>
        <v/>
      </c>
    </row>
    <row r="394" spans="1:17" x14ac:dyDescent="0.2">
      <c r="A394" s="41" t="s">
        <v>39</v>
      </c>
      <c r="B394" s="41" t="s">
        <v>885</v>
      </c>
      <c r="C394" s="63" t="s">
        <v>1017</v>
      </c>
      <c r="D394" s="6">
        <v>6.3</v>
      </c>
      <c r="E394" s="6">
        <v>3.5</v>
      </c>
      <c r="F394" s="6">
        <v>6.6</v>
      </c>
      <c r="G394" s="6">
        <v>5.0999999999999996</v>
      </c>
      <c r="H394" s="6">
        <v>3.4</v>
      </c>
      <c r="I394" s="6">
        <v>6.1</v>
      </c>
      <c r="J394" s="6">
        <v>10</v>
      </c>
      <c r="K394" s="6">
        <v>6.8</v>
      </c>
      <c r="L394" s="6">
        <v>4.5999999999999996</v>
      </c>
      <c r="M394" s="6">
        <v>5</v>
      </c>
      <c r="N394" s="6">
        <v>7.3</v>
      </c>
      <c r="O394" s="57" t="str">
        <f t="shared" si="18"/>
        <v/>
      </c>
      <c r="P394" s="57" t="str">
        <f t="shared" si="19"/>
        <v/>
      </c>
      <c r="Q394" s="57" t="str">
        <f t="shared" si="20"/>
        <v/>
      </c>
    </row>
    <row r="395" spans="1:17" x14ac:dyDescent="0.2">
      <c r="A395" s="41" t="s">
        <v>39</v>
      </c>
      <c r="B395" s="41" t="s">
        <v>886</v>
      </c>
      <c r="C395" s="39" t="s">
        <v>1021</v>
      </c>
      <c r="D395" s="6">
        <v>4</v>
      </c>
      <c r="E395" s="6">
        <v>5</v>
      </c>
      <c r="F395" s="6">
        <v>5</v>
      </c>
      <c r="G395" s="6">
        <v>5</v>
      </c>
      <c r="H395" s="6">
        <v>5</v>
      </c>
      <c r="I395" s="6">
        <v>9</v>
      </c>
      <c r="J395" s="6">
        <v>7</v>
      </c>
      <c r="K395" s="6">
        <v>6</v>
      </c>
      <c r="L395" s="6">
        <v>8</v>
      </c>
      <c r="M395" s="6">
        <v>11</v>
      </c>
      <c r="N395" s="6">
        <v>12</v>
      </c>
      <c r="O395" s="57" t="str">
        <f t="shared" si="18"/>
        <v/>
      </c>
      <c r="P395" s="57" t="str">
        <f t="shared" si="19"/>
        <v/>
      </c>
      <c r="Q395" s="57" t="str">
        <f t="shared" si="20"/>
        <v/>
      </c>
    </row>
    <row r="396" spans="1:17" x14ac:dyDescent="0.2">
      <c r="A396" s="41" t="s">
        <v>39</v>
      </c>
      <c r="B396" s="41" t="s">
        <v>886</v>
      </c>
      <c r="C396" s="63" t="s">
        <v>1017</v>
      </c>
      <c r="D396" s="6">
        <v>2.2999999999999998</v>
      </c>
      <c r="E396" s="6">
        <v>3.1</v>
      </c>
      <c r="F396" s="6">
        <v>2.4</v>
      </c>
      <c r="G396" s="6">
        <v>2.1</v>
      </c>
      <c r="H396" s="6">
        <v>3</v>
      </c>
      <c r="I396" s="6">
        <v>4.7</v>
      </c>
      <c r="J396" s="6">
        <v>3</v>
      </c>
      <c r="K396" s="6">
        <v>2.2999999999999998</v>
      </c>
      <c r="L396" s="6">
        <v>2.5</v>
      </c>
      <c r="M396" s="6">
        <v>5.3</v>
      </c>
      <c r="N396" s="6">
        <v>6</v>
      </c>
      <c r="O396" s="57" t="str">
        <f t="shared" si="18"/>
        <v/>
      </c>
      <c r="P396" s="57" t="str">
        <f t="shared" si="19"/>
        <v/>
      </c>
      <c r="Q396" s="57" t="str">
        <f t="shared" si="20"/>
        <v/>
      </c>
    </row>
    <row r="397" spans="1:17" x14ac:dyDescent="0.2">
      <c r="A397" s="41" t="s">
        <v>39</v>
      </c>
      <c r="B397" s="41" t="s">
        <v>887</v>
      </c>
      <c r="C397" s="39" t="s">
        <v>1021</v>
      </c>
      <c r="D397" s="6">
        <v>8</v>
      </c>
      <c r="E397" s="6">
        <v>7</v>
      </c>
      <c r="F397" s="6">
        <v>8</v>
      </c>
      <c r="G397" s="6">
        <v>7</v>
      </c>
      <c r="H397" s="6">
        <v>4</v>
      </c>
      <c r="I397" s="6">
        <v>7</v>
      </c>
      <c r="J397" s="6">
        <v>6</v>
      </c>
      <c r="K397" s="6">
        <v>3</v>
      </c>
      <c r="L397" s="6">
        <v>4</v>
      </c>
      <c r="M397" s="6">
        <v>6</v>
      </c>
      <c r="N397" s="6">
        <v>11</v>
      </c>
      <c r="O397" s="57" t="str">
        <f t="shared" si="18"/>
        <v/>
      </c>
      <c r="P397" s="57" t="str">
        <f t="shared" si="19"/>
        <v/>
      </c>
      <c r="Q397" s="57" t="str">
        <f t="shared" si="20"/>
        <v/>
      </c>
    </row>
    <row r="398" spans="1:17" x14ac:dyDescent="0.2">
      <c r="A398" s="41" t="s">
        <v>39</v>
      </c>
      <c r="B398" s="41" t="s">
        <v>887</v>
      </c>
      <c r="C398" s="63" t="s">
        <v>1017</v>
      </c>
      <c r="D398" s="6">
        <v>6</v>
      </c>
      <c r="E398" s="6">
        <v>6.3</v>
      </c>
      <c r="F398" s="6">
        <v>7.4</v>
      </c>
      <c r="G398" s="6">
        <v>5.5</v>
      </c>
      <c r="H398" s="6">
        <v>2.2999999999999998</v>
      </c>
      <c r="I398" s="6">
        <v>4.0999999999999996</v>
      </c>
      <c r="J398" s="6">
        <v>4.8</v>
      </c>
      <c r="K398" s="6">
        <v>2.6</v>
      </c>
      <c r="L398" s="6">
        <v>3.3</v>
      </c>
      <c r="M398" s="6">
        <v>4.0999999999999996</v>
      </c>
      <c r="N398" s="6">
        <v>7.4</v>
      </c>
      <c r="O398" s="57" t="str">
        <f t="shared" si="18"/>
        <v/>
      </c>
      <c r="P398" s="57" t="str">
        <f t="shared" si="19"/>
        <v/>
      </c>
      <c r="Q398" s="57" t="str">
        <f t="shared" si="20"/>
        <v/>
      </c>
    </row>
    <row r="399" spans="1:17" x14ac:dyDescent="0.2">
      <c r="A399" s="41" t="s">
        <v>39</v>
      </c>
      <c r="B399" s="41" t="s">
        <v>888</v>
      </c>
      <c r="C399" s="39" t="s">
        <v>1021</v>
      </c>
      <c r="D399" s="6">
        <v>167</v>
      </c>
      <c r="E399" s="6">
        <v>159</v>
      </c>
      <c r="F399" s="6">
        <v>147</v>
      </c>
      <c r="G399" s="6">
        <v>144</v>
      </c>
      <c r="H399" s="6">
        <v>155</v>
      </c>
      <c r="I399" s="6">
        <v>144</v>
      </c>
      <c r="J399" s="6">
        <v>111</v>
      </c>
      <c r="K399" s="6">
        <v>104</v>
      </c>
      <c r="L399" s="6">
        <v>69</v>
      </c>
      <c r="M399" s="6">
        <v>82</v>
      </c>
      <c r="N399" s="6">
        <v>70</v>
      </c>
      <c r="O399" s="83">
        <f t="shared" si="18"/>
        <v>-0.14634146341463414</v>
      </c>
      <c r="P399" s="83">
        <f t="shared" si="19"/>
        <v>-0.51388888888888884</v>
      </c>
      <c r="Q399" s="83">
        <f t="shared" si="20"/>
        <v>-0.58083832335329344</v>
      </c>
    </row>
    <row r="400" spans="1:17" x14ac:dyDescent="0.2">
      <c r="A400" s="41" t="s">
        <v>39</v>
      </c>
      <c r="B400" s="41" t="s">
        <v>888</v>
      </c>
      <c r="C400" s="63" t="s">
        <v>1017</v>
      </c>
      <c r="D400" s="6">
        <v>120.9</v>
      </c>
      <c r="E400" s="6">
        <v>112.6</v>
      </c>
      <c r="F400" s="6">
        <v>97.5</v>
      </c>
      <c r="G400" s="6">
        <v>98.5</v>
      </c>
      <c r="H400" s="6">
        <v>103.7</v>
      </c>
      <c r="I400" s="6">
        <v>96.4</v>
      </c>
      <c r="J400" s="6">
        <v>72.400000000000006</v>
      </c>
      <c r="K400" s="6">
        <v>71.8</v>
      </c>
      <c r="L400" s="6">
        <v>44.1</v>
      </c>
      <c r="M400" s="6">
        <v>54.2</v>
      </c>
      <c r="N400" s="6">
        <v>49.4</v>
      </c>
      <c r="O400" s="57">
        <f t="shared" si="18"/>
        <v>-8.8560885608856166E-2</v>
      </c>
      <c r="P400" s="83">
        <f t="shared" si="19"/>
        <v>-0.48755186721991706</v>
      </c>
      <c r="Q400" s="83">
        <f t="shared" si="20"/>
        <v>-0.59139784946236551</v>
      </c>
    </row>
    <row r="401" spans="1:17" x14ac:dyDescent="0.2">
      <c r="A401" s="41" t="s">
        <v>39</v>
      </c>
      <c r="B401" s="41" t="s">
        <v>889</v>
      </c>
      <c r="C401" s="39" t="s">
        <v>1021</v>
      </c>
      <c r="D401" s="6">
        <v>77</v>
      </c>
      <c r="E401" s="6">
        <v>57</v>
      </c>
      <c r="F401" s="6">
        <v>49</v>
      </c>
      <c r="G401" s="6">
        <v>67</v>
      </c>
      <c r="H401" s="6">
        <v>67</v>
      </c>
      <c r="I401" s="6">
        <v>57</v>
      </c>
      <c r="J401" s="6">
        <v>49</v>
      </c>
      <c r="K401" s="6">
        <v>44</v>
      </c>
      <c r="L401" s="6">
        <v>36</v>
      </c>
      <c r="M401" s="6">
        <v>35</v>
      </c>
      <c r="N401" s="6">
        <v>33</v>
      </c>
      <c r="O401" s="57">
        <f t="shared" si="18"/>
        <v>-5.7142857142857141E-2</v>
      </c>
      <c r="P401" s="83">
        <f t="shared" si="19"/>
        <v>-0.42105263157894735</v>
      </c>
      <c r="Q401" s="83">
        <f t="shared" si="20"/>
        <v>-0.5714285714285714</v>
      </c>
    </row>
    <row r="402" spans="1:17" x14ac:dyDescent="0.2">
      <c r="A402" s="41" t="s">
        <v>39</v>
      </c>
      <c r="B402" s="41" t="s">
        <v>889</v>
      </c>
      <c r="C402" s="63" t="s">
        <v>1017</v>
      </c>
      <c r="D402" s="6">
        <v>55.8</v>
      </c>
      <c r="E402" s="6">
        <v>44.4</v>
      </c>
      <c r="F402" s="6">
        <v>39.4</v>
      </c>
      <c r="G402" s="6">
        <v>57.6</v>
      </c>
      <c r="H402" s="6">
        <v>54.9</v>
      </c>
      <c r="I402" s="6">
        <v>47.3</v>
      </c>
      <c r="J402" s="6">
        <v>38.700000000000003</v>
      </c>
      <c r="K402" s="6">
        <v>39.6</v>
      </c>
      <c r="L402" s="6">
        <v>32</v>
      </c>
      <c r="M402" s="6">
        <v>27.6</v>
      </c>
      <c r="N402" s="6">
        <v>24.6</v>
      </c>
      <c r="O402" s="83">
        <f t="shared" si="18"/>
        <v>-0.10869565217391304</v>
      </c>
      <c r="P402" s="83">
        <f t="shared" si="19"/>
        <v>-0.47991543340380544</v>
      </c>
      <c r="Q402" s="83">
        <f t="shared" si="20"/>
        <v>-0.55913978494623651</v>
      </c>
    </row>
    <row r="403" spans="1:17" x14ac:dyDescent="0.2">
      <c r="A403" s="41" t="s">
        <v>39</v>
      </c>
      <c r="B403" s="41" t="s">
        <v>890</v>
      </c>
      <c r="C403" s="39" t="s">
        <v>1021</v>
      </c>
      <c r="D403" s="6">
        <v>9</v>
      </c>
      <c r="E403" s="6">
        <v>7</v>
      </c>
      <c r="F403" s="6">
        <v>12</v>
      </c>
      <c r="G403" s="6">
        <v>10</v>
      </c>
      <c r="H403" s="6">
        <v>11</v>
      </c>
      <c r="I403" s="6">
        <v>7</v>
      </c>
      <c r="J403" s="6">
        <v>10</v>
      </c>
      <c r="K403" s="6">
        <v>8</v>
      </c>
      <c r="L403" s="6">
        <v>3</v>
      </c>
      <c r="M403" s="6">
        <v>3</v>
      </c>
      <c r="N403" s="6">
        <v>2</v>
      </c>
      <c r="O403" s="57" t="str">
        <f t="shared" si="18"/>
        <v/>
      </c>
      <c r="P403" s="57" t="str">
        <f t="shared" si="19"/>
        <v/>
      </c>
      <c r="Q403" s="57" t="str">
        <f t="shared" si="20"/>
        <v/>
      </c>
    </row>
    <row r="404" spans="1:17" x14ac:dyDescent="0.2">
      <c r="A404" s="41" t="s">
        <v>39</v>
      </c>
      <c r="B404" s="41" t="s">
        <v>890</v>
      </c>
      <c r="C404" s="63" t="s">
        <v>1017</v>
      </c>
      <c r="D404" s="6">
        <v>3.9</v>
      </c>
      <c r="E404" s="6">
        <v>3.4</v>
      </c>
      <c r="F404" s="6">
        <v>6.8</v>
      </c>
      <c r="G404" s="6">
        <v>5.0999999999999996</v>
      </c>
      <c r="H404" s="6">
        <v>3.9</v>
      </c>
      <c r="I404" s="6">
        <v>2.4</v>
      </c>
      <c r="J404" s="6">
        <v>2.9</v>
      </c>
      <c r="K404" s="6">
        <v>3.1</v>
      </c>
      <c r="L404" s="6">
        <v>1</v>
      </c>
      <c r="M404" s="6">
        <v>1</v>
      </c>
      <c r="N404" s="6">
        <v>1</v>
      </c>
      <c r="O404" s="57" t="str">
        <f t="shared" si="18"/>
        <v/>
      </c>
      <c r="P404" s="57" t="str">
        <f t="shared" si="19"/>
        <v/>
      </c>
      <c r="Q404" s="57" t="str">
        <f t="shared" si="20"/>
        <v/>
      </c>
    </row>
    <row r="405" spans="1:17" ht="12.75" customHeight="1" x14ac:dyDescent="0.2">
      <c r="A405" s="41" t="s">
        <v>39</v>
      </c>
      <c r="B405" s="41" t="s">
        <v>891</v>
      </c>
      <c r="C405" s="39" t="s">
        <v>1021</v>
      </c>
      <c r="D405" s="6">
        <v>15</v>
      </c>
      <c r="E405" s="6">
        <v>14</v>
      </c>
      <c r="F405" s="6">
        <v>23</v>
      </c>
      <c r="G405" s="6">
        <v>25</v>
      </c>
      <c r="H405" s="6">
        <v>17</v>
      </c>
      <c r="I405" s="6">
        <v>16</v>
      </c>
      <c r="J405" s="6">
        <v>15</v>
      </c>
      <c r="K405" s="6">
        <v>19</v>
      </c>
      <c r="L405" s="6">
        <v>20</v>
      </c>
      <c r="M405" s="6">
        <v>16</v>
      </c>
      <c r="N405" s="6">
        <v>11</v>
      </c>
      <c r="O405" s="57" t="str">
        <f t="shared" si="18"/>
        <v/>
      </c>
      <c r="P405" s="57" t="str">
        <f t="shared" si="19"/>
        <v/>
      </c>
      <c r="Q405" s="57" t="str">
        <f t="shared" si="20"/>
        <v/>
      </c>
    </row>
    <row r="406" spans="1:17" x14ac:dyDescent="0.2">
      <c r="A406" s="41" t="s">
        <v>39</v>
      </c>
      <c r="B406" s="41" t="s">
        <v>891</v>
      </c>
      <c r="C406" s="63" t="s">
        <v>1017</v>
      </c>
      <c r="D406" s="6">
        <v>10</v>
      </c>
      <c r="E406" s="6">
        <v>11</v>
      </c>
      <c r="F406" s="6">
        <v>15.3</v>
      </c>
      <c r="G406" s="6">
        <v>17.7</v>
      </c>
      <c r="H406" s="6">
        <v>10.8</v>
      </c>
      <c r="I406" s="6">
        <v>10</v>
      </c>
      <c r="J406" s="6">
        <v>9.1</v>
      </c>
      <c r="K406" s="6">
        <v>10.8</v>
      </c>
      <c r="L406" s="6">
        <v>14.5</v>
      </c>
      <c r="M406" s="6">
        <v>11.8</v>
      </c>
      <c r="N406" s="6">
        <v>7.5</v>
      </c>
      <c r="O406" s="57" t="str">
        <f t="shared" si="18"/>
        <v/>
      </c>
      <c r="P406" s="57" t="str">
        <f t="shared" si="19"/>
        <v/>
      </c>
      <c r="Q406" s="57" t="str">
        <f t="shared" si="20"/>
        <v/>
      </c>
    </row>
    <row r="407" spans="1:17" x14ac:dyDescent="0.2">
      <c r="A407" s="41" t="s">
        <v>39</v>
      </c>
      <c r="B407" s="41" t="s">
        <v>892</v>
      </c>
      <c r="C407" s="39" t="s">
        <v>1021</v>
      </c>
      <c r="D407" s="6">
        <v>10</v>
      </c>
      <c r="E407" s="6">
        <v>17</v>
      </c>
      <c r="F407" s="6">
        <v>23</v>
      </c>
      <c r="G407" s="6">
        <v>22</v>
      </c>
      <c r="H407" s="6">
        <v>17</v>
      </c>
      <c r="I407" s="6">
        <v>13</v>
      </c>
      <c r="J407" s="6">
        <v>11</v>
      </c>
      <c r="K407" s="6">
        <v>16</v>
      </c>
      <c r="L407" s="6">
        <v>9</v>
      </c>
      <c r="M407" s="6">
        <v>10</v>
      </c>
      <c r="N407" s="6">
        <v>10</v>
      </c>
      <c r="O407" s="57" t="str">
        <f t="shared" si="18"/>
        <v/>
      </c>
      <c r="P407" s="57" t="str">
        <f t="shared" si="19"/>
        <v/>
      </c>
      <c r="Q407" s="57" t="str">
        <f t="shared" si="20"/>
        <v/>
      </c>
    </row>
    <row r="408" spans="1:17" x14ac:dyDescent="0.2">
      <c r="A408" s="41" t="s">
        <v>39</v>
      </c>
      <c r="B408" s="41" t="s">
        <v>892</v>
      </c>
      <c r="C408" s="63" t="s">
        <v>1017</v>
      </c>
      <c r="D408" s="6">
        <v>4.8</v>
      </c>
      <c r="E408" s="6">
        <v>9.4</v>
      </c>
      <c r="F408" s="6">
        <v>9.8000000000000007</v>
      </c>
      <c r="G408" s="6">
        <v>11.8</v>
      </c>
      <c r="H408" s="6">
        <v>9.5</v>
      </c>
      <c r="I408" s="6">
        <v>7</v>
      </c>
      <c r="J408" s="6">
        <v>5.9</v>
      </c>
      <c r="K408" s="6">
        <v>8.4</v>
      </c>
      <c r="L408" s="6">
        <v>5.4</v>
      </c>
      <c r="M408" s="6">
        <v>5.9</v>
      </c>
      <c r="N408" s="6">
        <v>5.8</v>
      </c>
      <c r="O408" s="57" t="str">
        <f t="shared" si="18"/>
        <v/>
      </c>
      <c r="P408" s="57" t="str">
        <f t="shared" si="19"/>
        <v/>
      </c>
      <c r="Q408" s="57" t="str">
        <f t="shared" si="20"/>
        <v/>
      </c>
    </row>
    <row r="409" spans="1:17" x14ac:dyDescent="0.2">
      <c r="A409" s="41" t="s">
        <v>39</v>
      </c>
      <c r="B409" s="41" t="s">
        <v>893</v>
      </c>
      <c r="C409" s="39" t="s">
        <v>1021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6">
        <v>17</v>
      </c>
      <c r="O409" s="57" t="str">
        <f t="shared" si="18"/>
        <v/>
      </c>
      <c r="P409" s="57" t="str">
        <f t="shared" si="19"/>
        <v/>
      </c>
      <c r="Q409" s="57" t="str">
        <f t="shared" si="20"/>
        <v/>
      </c>
    </row>
    <row r="410" spans="1:17" x14ac:dyDescent="0.2">
      <c r="A410" s="41" t="s">
        <v>39</v>
      </c>
      <c r="B410" s="41" t="s">
        <v>893</v>
      </c>
      <c r="C410" s="63" t="s">
        <v>1017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6">
        <v>8.6</v>
      </c>
      <c r="O410" s="57" t="str">
        <f t="shared" si="18"/>
        <v/>
      </c>
      <c r="P410" s="57" t="str">
        <f t="shared" si="19"/>
        <v/>
      </c>
      <c r="Q410" s="57" t="str">
        <f t="shared" si="20"/>
        <v/>
      </c>
    </row>
    <row r="411" spans="1:17" x14ac:dyDescent="0.2">
      <c r="A411" s="41" t="s">
        <v>39</v>
      </c>
      <c r="B411" s="41" t="s">
        <v>894</v>
      </c>
      <c r="C411" s="39" t="s">
        <v>1021</v>
      </c>
      <c r="D411" s="6">
        <v>22</v>
      </c>
      <c r="E411" s="6">
        <v>17</v>
      </c>
      <c r="F411" s="6">
        <v>15</v>
      </c>
      <c r="G411" s="6">
        <v>17</v>
      </c>
      <c r="H411" s="6">
        <v>19</v>
      </c>
      <c r="I411" s="6">
        <v>17</v>
      </c>
      <c r="J411" s="6">
        <v>17</v>
      </c>
      <c r="K411" s="6">
        <v>14</v>
      </c>
      <c r="L411" s="6">
        <v>15</v>
      </c>
      <c r="M411" s="6">
        <v>21</v>
      </c>
      <c r="N411" s="6">
        <v>28</v>
      </c>
      <c r="O411" s="84">
        <f t="shared" si="18"/>
        <v>0.33333333333333331</v>
      </c>
      <c r="P411" s="57" t="str">
        <f t="shared" si="19"/>
        <v/>
      </c>
      <c r="Q411" s="84">
        <f t="shared" si="20"/>
        <v>0.27272727272727271</v>
      </c>
    </row>
    <row r="412" spans="1:17" x14ac:dyDescent="0.2">
      <c r="A412" s="41" t="s">
        <v>39</v>
      </c>
      <c r="B412" s="41" t="s">
        <v>894</v>
      </c>
      <c r="C412" s="63" t="s">
        <v>1017</v>
      </c>
      <c r="D412" s="6">
        <v>12.2</v>
      </c>
      <c r="E412" s="6">
        <v>11.1</v>
      </c>
      <c r="F412" s="6">
        <v>10.7</v>
      </c>
      <c r="G412" s="6">
        <v>14.6</v>
      </c>
      <c r="H412" s="6">
        <v>14.4</v>
      </c>
      <c r="I412" s="6">
        <v>14.3</v>
      </c>
      <c r="J412" s="6">
        <v>13</v>
      </c>
      <c r="K412" s="6">
        <v>11</v>
      </c>
      <c r="L412" s="6">
        <v>12.6</v>
      </c>
      <c r="M412" s="6">
        <v>17.8</v>
      </c>
      <c r="N412" s="6">
        <v>22.2</v>
      </c>
      <c r="O412" s="57" t="str">
        <f t="shared" si="18"/>
        <v/>
      </c>
      <c r="P412" s="57" t="str">
        <f t="shared" si="19"/>
        <v/>
      </c>
      <c r="Q412" s="57" t="str">
        <f t="shared" si="20"/>
        <v/>
      </c>
    </row>
    <row r="413" spans="1:17" x14ac:dyDescent="0.2">
      <c r="A413" s="41" t="s">
        <v>39</v>
      </c>
      <c r="B413" s="41" t="s">
        <v>895</v>
      </c>
      <c r="C413" s="39" t="s">
        <v>1021</v>
      </c>
      <c r="D413" s="6">
        <v>60</v>
      </c>
      <c r="E413" s="6">
        <v>61</v>
      </c>
      <c r="F413" s="6">
        <v>64</v>
      </c>
      <c r="G413" s="6">
        <v>61</v>
      </c>
      <c r="H413" s="6">
        <v>62</v>
      </c>
      <c r="I413" s="6">
        <v>61</v>
      </c>
      <c r="J413" s="6">
        <v>67</v>
      </c>
      <c r="K413" s="6">
        <v>49</v>
      </c>
      <c r="L413" s="6">
        <v>59</v>
      </c>
      <c r="M413" s="6">
        <v>57</v>
      </c>
      <c r="N413" s="6">
        <v>54</v>
      </c>
      <c r="O413" s="57">
        <f t="shared" si="18"/>
        <v>-5.2631578947368418E-2</v>
      </c>
      <c r="P413" s="83">
        <f t="shared" si="19"/>
        <v>-0.11475409836065574</v>
      </c>
      <c r="Q413" s="83">
        <f t="shared" si="20"/>
        <v>-0.1</v>
      </c>
    </row>
    <row r="414" spans="1:17" x14ac:dyDescent="0.2">
      <c r="A414" s="41" t="s">
        <v>39</v>
      </c>
      <c r="B414" s="41" t="s">
        <v>895</v>
      </c>
      <c r="C414" s="63" t="s">
        <v>1017</v>
      </c>
      <c r="D414" s="6">
        <v>51.9</v>
      </c>
      <c r="E414" s="6">
        <v>51.4</v>
      </c>
      <c r="F414" s="6">
        <v>51.5</v>
      </c>
      <c r="G414" s="6">
        <v>49.3</v>
      </c>
      <c r="H414" s="6">
        <v>46</v>
      </c>
      <c r="I414" s="6">
        <v>48.4</v>
      </c>
      <c r="J414" s="6">
        <v>51.6</v>
      </c>
      <c r="K414" s="6">
        <v>41.4</v>
      </c>
      <c r="L414" s="6">
        <v>50.8</v>
      </c>
      <c r="M414" s="6">
        <v>54.4</v>
      </c>
      <c r="N414" s="6">
        <v>49.6</v>
      </c>
      <c r="O414" s="57">
        <f t="shared" si="18"/>
        <v>-8.8235294117647009E-2</v>
      </c>
      <c r="P414" s="57">
        <f t="shared" si="19"/>
        <v>2.4793388429752126E-2</v>
      </c>
      <c r="Q414" s="57">
        <f t="shared" si="20"/>
        <v>-4.4315992292870851E-2</v>
      </c>
    </row>
    <row r="415" spans="1:17" x14ac:dyDescent="0.2">
      <c r="A415" s="41" t="s">
        <v>39</v>
      </c>
      <c r="B415" s="41" t="s">
        <v>896</v>
      </c>
      <c r="C415" s="39" t="s">
        <v>1021</v>
      </c>
      <c r="D415" s="6">
        <v>18</v>
      </c>
      <c r="E415" s="6">
        <v>18</v>
      </c>
      <c r="F415" s="6">
        <v>12</v>
      </c>
      <c r="G415" s="6">
        <v>13</v>
      </c>
      <c r="H415" s="6">
        <v>17</v>
      </c>
      <c r="I415" s="6">
        <v>13</v>
      </c>
      <c r="J415" s="6">
        <v>10</v>
      </c>
      <c r="K415" s="6">
        <v>8</v>
      </c>
      <c r="L415" s="6">
        <v>11</v>
      </c>
      <c r="M415" s="6">
        <v>17</v>
      </c>
      <c r="N415" s="6">
        <v>14</v>
      </c>
      <c r="O415" s="57" t="str">
        <f t="shared" si="18"/>
        <v/>
      </c>
      <c r="P415" s="57" t="str">
        <f t="shared" si="19"/>
        <v/>
      </c>
      <c r="Q415" s="57" t="str">
        <f t="shared" si="20"/>
        <v/>
      </c>
    </row>
    <row r="416" spans="1:17" x14ac:dyDescent="0.2">
      <c r="A416" s="41" t="s">
        <v>39</v>
      </c>
      <c r="B416" s="41" t="s">
        <v>896</v>
      </c>
      <c r="C416" s="63" t="s">
        <v>1017</v>
      </c>
      <c r="D416" s="6">
        <v>14.3</v>
      </c>
      <c r="E416" s="6">
        <v>14.6</v>
      </c>
      <c r="F416" s="6">
        <v>9.8000000000000007</v>
      </c>
      <c r="G416" s="6">
        <v>9.4</v>
      </c>
      <c r="H416" s="6">
        <v>11.6</v>
      </c>
      <c r="I416" s="6">
        <v>9.3000000000000007</v>
      </c>
      <c r="J416" s="6">
        <v>6.3</v>
      </c>
      <c r="K416" s="6">
        <v>5.3</v>
      </c>
      <c r="L416" s="6">
        <v>7.1</v>
      </c>
      <c r="M416" s="6">
        <v>11.1</v>
      </c>
      <c r="N416" s="6">
        <v>8.1999999999999993</v>
      </c>
      <c r="O416" s="57" t="str">
        <f t="shared" si="18"/>
        <v/>
      </c>
      <c r="P416" s="57" t="str">
        <f t="shared" si="19"/>
        <v/>
      </c>
      <c r="Q416" s="57" t="str">
        <f t="shared" si="20"/>
        <v/>
      </c>
    </row>
    <row r="417" spans="1:17" x14ac:dyDescent="0.2">
      <c r="A417" s="41" t="s">
        <v>39</v>
      </c>
      <c r="B417" s="41" t="s">
        <v>897</v>
      </c>
      <c r="C417" s="39" t="s">
        <v>1021</v>
      </c>
      <c r="D417" s="6">
        <v>7</v>
      </c>
      <c r="E417" s="6">
        <v>5</v>
      </c>
      <c r="F417" s="6">
        <v>8</v>
      </c>
      <c r="G417" s="6">
        <v>10</v>
      </c>
      <c r="H417" s="6">
        <v>9</v>
      </c>
      <c r="I417" s="6">
        <v>9</v>
      </c>
      <c r="J417" s="6">
        <v>5</v>
      </c>
      <c r="K417" s="6">
        <v>5</v>
      </c>
      <c r="L417" s="6">
        <v>2</v>
      </c>
      <c r="M417" s="6">
        <v>4</v>
      </c>
      <c r="N417" s="6">
        <v>7</v>
      </c>
      <c r="O417" s="57" t="str">
        <f t="shared" si="18"/>
        <v/>
      </c>
      <c r="P417" s="57" t="str">
        <f t="shared" si="19"/>
        <v/>
      </c>
      <c r="Q417" s="57" t="str">
        <f t="shared" si="20"/>
        <v/>
      </c>
    </row>
    <row r="418" spans="1:17" x14ac:dyDescent="0.2">
      <c r="A418" s="41" t="s">
        <v>39</v>
      </c>
      <c r="B418" s="41" t="s">
        <v>897</v>
      </c>
      <c r="C418" s="63" t="s">
        <v>1017</v>
      </c>
      <c r="D418" s="6">
        <v>4</v>
      </c>
      <c r="E418" s="6">
        <v>2.8</v>
      </c>
      <c r="F418" s="6">
        <v>5.4</v>
      </c>
      <c r="G418" s="6">
        <v>7.4</v>
      </c>
      <c r="H418" s="6">
        <v>7.1</v>
      </c>
      <c r="I418" s="6">
        <v>7.3</v>
      </c>
      <c r="J418" s="6">
        <v>3.1</v>
      </c>
      <c r="K418" s="6">
        <v>4.5</v>
      </c>
      <c r="L418" s="6">
        <v>1</v>
      </c>
      <c r="M418" s="6">
        <v>2.1</v>
      </c>
      <c r="N418" s="6">
        <v>5.0999999999999996</v>
      </c>
      <c r="O418" s="57" t="str">
        <f t="shared" si="18"/>
        <v/>
      </c>
      <c r="P418" s="57" t="str">
        <f t="shared" si="19"/>
        <v/>
      </c>
      <c r="Q418" s="57" t="str">
        <f t="shared" si="20"/>
        <v/>
      </c>
    </row>
    <row r="419" spans="1:17" x14ac:dyDescent="0.2">
      <c r="A419" s="41" t="s">
        <v>39</v>
      </c>
      <c r="B419" s="41" t="s">
        <v>898</v>
      </c>
      <c r="C419" s="39" t="s">
        <v>1021</v>
      </c>
      <c r="D419" s="6">
        <v>22</v>
      </c>
      <c r="E419" s="6">
        <v>20</v>
      </c>
      <c r="F419" s="6">
        <v>27</v>
      </c>
      <c r="G419" s="6">
        <v>23</v>
      </c>
      <c r="H419" s="6">
        <v>14</v>
      </c>
      <c r="I419" s="6">
        <v>23</v>
      </c>
      <c r="J419" s="6">
        <v>22</v>
      </c>
      <c r="K419" s="6">
        <v>22</v>
      </c>
      <c r="L419" s="6">
        <v>27</v>
      </c>
      <c r="M419" s="6">
        <v>25</v>
      </c>
      <c r="N419" s="6">
        <v>22</v>
      </c>
      <c r="O419" s="83">
        <f t="shared" si="18"/>
        <v>-0.12</v>
      </c>
      <c r="P419" s="57">
        <f t="shared" si="19"/>
        <v>-4.3478260869565216E-2</v>
      </c>
      <c r="Q419" s="57">
        <f t="shared" si="20"/>
        <v>0</v>
      </c>
    </row>
    <row r="420" spans="1:17" x14ac:dyDescent="0.2">
      <c r="A420" s="41" t="s">
        <v>39</v>
      </c>
      <c r="B420" s="41" t="s">
        <v>898</v>
      </c>
      <c r="C420" s="63" t="s">
        <v>1017</v>
      </c>
      <c r="D420" s="6">
        <v>16.7</v>
      </c>
      <c r="E420" s="6">
        <v>17.100000000000001</v>
      </c>
      <c r="F420" s="6">
        <v>19.600000000000001</v>
      </c>
      <c r="G420" s="6">
        <v>18.2</v>
      </c>
      <c r="H420" s="6">
        <v>11.4</v>
      </c>
      <c r="I420" s="6">
        <v>17.3</v>
      </c>
      <c r="J420" s="6">
        <v>17</v>
      </c>
      <c r="K420" s="6">
        <v>15.2</v>
      </c>
      <c r="L420" s="6">
        <v>21.5</v>
      </c>
      <c r="M420" s="6">
        <v>17.899999999999999</v>
      </c>
      <c r="N420" s="6">
        <v>18.600000000000001</v>
      </c>
      <c r="O420" s="57" t="str">
        <f t="shared" si="18"/>
        <v/>
      </c>
      <c r="P420" s="57" t="str">
        <f t="shared" si="19"/>
        <v/>
      </c>
      <c r="Q420" s="57" t="str">
        <f t="shared" si="20"/>
        <v/>
      </c>
    </row>
    <row r="421" spans="1:17" x14ac:dyDescent="0.2">
      <c r="A421" s="41" t="s">
        <v>39</v>
      </c>
      <c r="B421" s="41" t="s">
        <v>899</v>
      </c>
      <c r="C421" s="39" t="s">
        <v>1021</v>
      </c>
      <c r="D421" s="6">
        <v>3</v>
      </c>
      <c r="E421" s="6">
        <v>2</v>
      </c>
      <c r="F421" s="6">
        <v>1</v>
      </c>
      <c r="G421" s="6">
        <v>1</v>
      </c>
      <c r="H421" s="6">
        <v>3</v>
      </c>
      <c r="I421" s="6">
        <v>2</v>
      </c>
      <c r="J421" s="6">
        <v>1</v>
      </c>
      <c r="K421" s="6">
        <v>1</v>
      </c>
      <c r="L421" s="6">
        <v>1</v>
      </c>
      <c r="M421" s="5">
        <v>0</v>
      </c>
      <c r="N421" s="5">
        <v>0</v>
      </c>
      <c r="O421" s="57" t="str">
        <f t="shared" si="18"/>
        <v/>
      </c>
      <c r="P421" s="57" t="str">
        <f t="shared" si="19"/>
        <v/>
      </c>
      <c r="Q421" s="57" t="str">
        <f t="shared" si="20"/>
        <v/>
      </c>
    </row>
    <row r="422" spans="1:17" x14ac:dyDescent="0.2">
      <c r="A422" s="41" t="s">
        <v>39</v>
      </c>
      <c r="B422" s="41" t="s">
        <v>899</v>
      </c>
      <c r="C422" s="63" t="s">
        <v>1017</v>
      </c>
      <c r="D422" s="6">
        <v>2.1</v>
      </c>
      <c r="E422" s="6">
        <v>0.5</v>
      </c>
      <c r="F422" s="6">
        <v>0.5</v>
      </c>
      <c r="G422" s="6">
        <v>1.1000000000000001</v>
      </c>
      <c r="H422" s="6">
        <v>1.7</v>
      </c>
      <c r="I422" s="6">
        <v>1.4</v>
      </c>
      <c r="J422" s="6">
        <v>0.9</v>
      </c>
      <c r="K422" s="6">
        <v>0.8</v>
      </c>
      <c r="L422" s="6">
        <v>0.8</v>
      </c>
      <c r="M422" s="5">
        <v>0</v>
      </c>
      <c r="N422" s="5">
        <v>0</v>
      </c>
      <c r="O422" s="57" t="str">
        <f t="shared" si="18"/>
        <v/>
      </c>
      <c r="P422" s="57" t="str">
        <f t="shared" si="19"/>
        <v/>
      </c>
      <c r="Q422" s="57" t="str">
        <f t="shared" si="20"/>
        <v/>
      </c>
    </row>
    <row r="423" spans="1:17" x14ac:dyDescent="0.2">
      <c r="A423" s="41" t="s">
        <v>39</v>
      </c>
      <c r="B423" s="41" t="s">
        <v>900</v>
      </c>
      <c r="C423" s="39" t="s">
        <v>1021</v>
      </c>
      <c r="D423" s="6">
        <v>55</v>
      </c>
      <c r="E423" s="6">
        <v>54</v>
      </c>
      <c r="F423" s="6">
        <v>62</v>
      </c>
      <c r="G423" s="6">
        <v>63</v>
      </c>
      <c r="H423" s="6">
        <v>68</v>
      </c>
      <c r="I423" s="6">
        <v>67</v>
      </c>
      <c r="J423" s="6">
        <v>73</v>
      </c>
      <c r="K423" s="6">
        <v>47</v>
      </c>
      <c r="L423" s="6">
        <v>44</v>
      </c>
      <c r="M423" s="6">
        <v>54</v>
      </c>
      <c r="N423" s="6">
        <v>46</v>
      </c>
      <c r="O423" s="83">
        <f t="shared" si="18"/>
        <v>-0.14814814814814814</v>
      </c>
      <c r="P423" s="83">
        <f t="shared" si="19"/>
        <v>-0.31343283582089554</v>
      </c>
      <c r="Q423" s="83">
        <f t="shared" si="20"/>
        <v>-0.16363636363636364</v>
      </c>
    </row>
    <row r="424" spans="1:17" x14ac:dyDescent="0.2">
      <c r="A424" s="41" t="s">
        <v>39</v>
      </c>
      <c r="B424" s="41" t="s">
        <v>900</v>
      </c>
      <c r="C424" s="63" t="s">
        <v>1017</v>
      </c>
      <c r="D424" s="6">
        <v>40.299999999999997</v>
      </c>
      <c r="E424" s="6">
        <v>40.299999999999997</v>
      </c>
      <c r="F424" s="6">
        <v>50</v>
      </c>
      <c r="G424" s="6">
        <v>45.3</v>
      </c>
      <c r="H424" s="6">
        <v>48.8</v>
      </c>
      <c r="I424" s="6">
        <v>50.8</v>
      </c>
      <c r="J424" s="6">
        <v>53.4</v>
      </c>
      <c r="K424" s="6">
        <v>34</v>
      </c>
      <c r="L424" s="6">
        <v>32.6</v>
      </c>
      <c r="M424" s="6">
        <v>47.7</v>
      </c>
      <c r="N424" s="6">
        <v>37.799999999999997</v>
      </c>
      <c r="O424" s="83">
        <f t="shared" si="18"/>
        <v>-0.20754716981132088</v>
      </c>
      <c r="P424" s="83">
        <f t="shared" si="19"/>
        <v>-0.25590551181102361</v>
      </c>
      <c r="Q424" s="57">
        <f t="shared" si="20"/>
        <v>-6.2034739454094295E-2</v>
      </c>
    </row>
    <row r="425" spans="1:17" x14ac:dyDescent="0.2">
      <c r="A425" s="41" t="s">
        <v>39</v>
      </c>
      <c r="B425" s="41" t="s">
        <v>901</v>
      </c>
      <c r="C425" s="39" t="s">
        <v>1021</v>
      </c>
      <c r="D425" s="6">
        <v>6</v>
      </c>
      <c r="E425" s="6">
        <v>7</v>
      </c>
      <c r="F425" s="6">
        <v>3</v>
      </c>
      <c r="G425" s="6">
        <v>7</v>
      </c>
      <c r="H425" s="6">
        <v>5</v>
      </c>
      <c r="I425" s="6">
        <v>5</v>
      </c>
      <c r="J425" s="6">
        <v>4</v>
      </c>
      <c r="K425" s="5">
        <v>0</v>
      </c>
      <c r="L425" s="5">
        <v>0</v>
      </c>
      <c r="M425" s="5">
        <v>0</v>
      </c>
      <c r="N425" s="5">
        <v>0</v>
      </c>
      <c r="O425" s="57" t="str">
        <f t="shared" si="18"/>
        <v/>
      </c>
      <c r="P425" s="57" t="str">
        <f t="shared" si="19"/>
        <v/>
      </c>
      <c r="Q425" s="57" t="str">
        <f t="shared" si="20"/>
        <v/>
      </c>
    </row>
    <row r="426" spans="1:17" x14ac:dyDescent="0.2">
      <c r="A426" s="41" t="s">
        <v>39</v>
      </c>
      <c r="B426" s="41" t="s">
        <v>901</v>
      </c>
      <c r="C426" s="63" t="s">
        <v>1017</v>
      </c>
      <c r="D426" s="6">
        <v>3.3</v>
      </c>
      <c r="E426" s="6">
        <v>3.6</v>
      </c>
      <c r="F426" s="6">
        <v>1.9</v>
      </c>
      <c r="G426" s="6">
        <v>4.4000000000000004</v>
      </c>
      <c r="H426" s="6">
        <v>3.3</v>
      </c>
      <c r="I426" s="6">
        <v>3.4</v>
      </c>
      <c r="J426" s="6">
        <v>3</v>
      </c>
      <c r="K426" s="5">
        <v>0</v>
      </c>
      <c r="L426" s="5">
        <v>0</v>
      </c>
      <c r="M426" s="5">
        <v>0</v>
      </c>
      <c r="N426" s="5">
        <v>0</v>
      </c>
      <c r="O426" s="57" t="str">
        <f t="shared" si="18"/>
        <v/>
      </c>
      <c r="P426" s="57" t="str">
        <f t="shared" si="19"/>
        <v/>
      </c>
      <c r="Q426" s="57" t="str">
        <f t="shared" si="20"/>
        <v/>
      </c>
    </row>
    <row r="427" spans="1:17" x14ac:dyDescent="0.2">
      <c r="A427" s="41" t="s">
        <v>39</v>
      </c>
      <c r="B427" s="41" t="s">
        <v>902</v>
      </c>
      <c r="C427" s="39" t="s">
        <v>1021</v>
      </c>
      <c r="D427" s="6">
        <v>19</v>
      </c>
      <c r="E427" s="6">
        <v>19</v>
      </c>
      <c r="F427" s="6">
        <v>11</v>
      </c>
      <c r="G427" s="6">
        <v>4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7" t="str">
        <f t="shared" si="18"/>
        <v/>
      </c>
      <c r="P427" s="57" t="str">
        <f t="shared" si="19"/>
        <v/>
      </c>
      <c r="Q427" s="57" t="str">
        <f t="shared" si="20"/>
        <v/>
      </c>
    </row>
    <row r="428" spans="1:17" x14ac:dyDescent="0.2">
      <c r="A428" s="41" t="s">
        <v>39</v>
      </c>
      <c r="B428" s="41" t="s">
        <v>902</v>
      </c>
      <c r="C428" s="63" t="s">
        <v>1017</v>
      </c>
      <c r="D428" s="6">
        <v>18.7</v>
      </c>
      <c r="E428" s="6">
        <v>19.100000000000001</v>
      </c>
      <c r="F428" s="6">
        <v>11.1</v>
      </c>
      <c r="G428" s="6">
        <v>3.2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7" t="str">
        <f t="shared" si="18"/>
        <v/>
      </c>
      <c r="P428" s="57" t="str">
        <f t="shared" si="19"/>
        <v/>
      </c>
      <c r="Q428" s="57" t="str">
        <f t="shared" si="20"/>
        <v/>
      </c>
    </row>
    <row r="429" spans="1:17" x14ac:dyDescent="0.2">
      <c r="A429" s="41" t="s">
        <v>39</v>
      </c>
      <c r="B429" s="41" t="s">
        <v>903</v>
      </c>
      <c r="C429" s="39" t="s">
        <v>1021</v>
      </c>
      <c r="D429" s="6">
        <v>6</v>
      </c>
      <c r="E429" s="6">
        <v>3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7" t="str">
        <f t="shared" si="18"/>
        <v/>
      </c>
      <c r="P429" s="57" t="str">
        <f t="shared" si="19"/>
        <v/>
      </c>
      <c r="Q429" s="57" t="str">
        <f t="shared" si="20"/>
        <v/>
      </c>
    </row>
    <row r="430" spans="1:17" x14ac:dyDescent="0.2">
      <c r="A430" s="41" t="s">
        <v>39</v>
      </c>
      <c r="B430" s="41" t="s">
        <v>903</v>
      </c>
      <c r="C430" s="63" t="s">
        <v>1017</v>
      </c>
      <c r="D430" s="6">
        <v>3.2</v>
      </c>
      <c r="E430" s="6">
        <v>1.2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7" t="str">
        <f t="shared" si="18"/>
        <v/>
      </c>
      <c r="P430" s="57" t="str">
        <f t="shared" si="19"/>
        <v/>
      </c>
      <c r="Q430" s="57" t="str">
        <f t="shared" si="20"/>
        <v/>
      </c>
    </row>
    <row r="431" spans="1:17" x14ac:dyDescent="0.2">
      <c r="A431" s="41" t="s">
        <v>39</v>
      </c>
      <c r="B431" s="41" t="s">
        <v>904</v>
      </c>
      <c r="C431" s="39" t="s">
        <v>1021</v>
      </c>
      <c r="D431" s="6">
        <v>1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7" t="str">
        <f t="shared" si="18"/>
        <v/>
      </c>
      <c r="P431" s="57" t="str">
        <f t="shared" si="19"/>
        <v/>
      </c>
      <c r="Q431" s="57" t="str">
        <f t="shared" si="20"/>
        <v/>
      </c>
    </row>
    <row r="432" spans="1:17" x14ac:dyDescent="0.2">
      <c r="A432" s="41" t="s">
        <v>39</v>
      </c>
      <c r="B432" s="41" t="s">
        <v>904</v>
      </c>
      <c r="C432" s="63" t="s">
        <v>1017</v>
      </c>
      <c r="D432" s="6">
        <v>0.3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7" t="str">
        <f t="shared" si="18"/>
        <v/>
      </c>
      <c r="P432" s="57" t="str">
        <f t="shared" si="19"/>
        <v/>
      </c>
      <c r="Q432" s="57" t="str">
        <f t="shared" si="20"/>
        <v/>
      </c>
    </row>
    <row r="433" spans="1:17" x14ac:dyDescent="0.2">
      <c r="A433" s="41" t="s">
        <v>39</v>
      </c>
      <c r="B433" s="41" t="s">
        <v>905</v>
      </c>
      <c r="C433" s="39" t="s">
        <v>1021</v>
      </c>
      <c r="D433" s="5">
        <v>0</v>
      </c>
      <c r="E433" s="5">
        <v>0</v>
      </c>
      <c r="F433" s="5">
        <v>0</v>
      </c>
      <c r="G433" s="6">
        <v>2</v>
      </c>
      <c r="H433" s="6">
        <v>2</v>
      </c>
      <c r="I433" s="6">
        <v>1</v>
      </c>
      <c r="J433" s="6">
        <v>2</v>
      </c>
      <c r="K433" s="6">
        <v>2</v>
      </c>
      <c r="L433" s="6">
        <v>1</v>
      </c>
      <c r="M433" s="6">
        <v>3</v>
      </c>
      <c r="N433" s="6">
        <v>2</v>
      </c>
      <c r="O433" s="57" t="str">
        <f t="shared" si="18"/>
        <v/>
      </c>
      <c r="P433" s="57" t="str">
        <f t="shared" si="19"/>
        <v/>
      </c>
      <c r="Q433" s="57" t="str">
        <f t="shared" si="20"/>
        <v/>
      </c>
    </row>
    <row r="434" spans="1:17" x14ac:dyDescent="0.2">
      <c r="A434" s="41" t="s">
        <v>39</v>
      </c>
      <c r="B434" s="41" t="s">
        <v>905</v>
      </c>
      <c r="C434" s="63" t="s">
        <v>1017</v>
      </c>
      <c r="D434" s="5">
        <v>0</v>
      </c>
      <c r="E434" s="5">
        <v>0</v>
      </c>
      <c r="F434" s="5">
        <v>0</v>
      </c>
      <c r="G434" s="6">
        <v>0.2</v>
      </c>
      <c r="H434" s="6">
        <v>0.6</v>
      </c>
      <c r="I434" s="6">
        <v>0.4</v>
      </c>
      <c r="J434" s="6">
        <v>0.6</v>
      </c>
      <c r="K434" s="6">
        <v>0.5</v>
      </c>
      <c r="L434" s="6">
        <v>0.5</v>
      </c>
      <c r="M434" s="6">
        <v>1.2</v>
      </c>
      <c r="N434" s="6">
        <v>0.6</v>
      </c>
      <c r="O434" s="57" t="str">
        <f t="shared" si="18"/>
        <v/>
      </c>
      <c r="P434" s="57" t="str">
        <f t="shared" si="19"/>
        <v/>
      </c>
      <c r="Q434" s="57" t="str">
        <f t="shared" si="20"/>
        <v/>
      </c>
    </row>
    <row r="435" spans="1:17" x14ac:dyDescent="0.2">
      <c r="A435" s="41" t="s">
        <v>39</v>
      </c>
      <c r="B435" s="41" t="s">
        <v>906</v>
      </c>
      <c r="C435" s="39" t="s">
        <v>1021</v>
      </c>
      <c r="D435" s="6">
        <v>56</v>
      </c>
      <c r="E435" s="6">
        <v>84</v>
      </c>
      <c r="F435" s="6">
        <v>90</v>
      </c>
      <c r="G435" s="6">
        <v>74</v>
      </c>
      <c r="H435" s="6">
        <v>81</v>
      </c>
      <c r="I435" s="6">
        <v>90</v>
      </c>
      <c r="J435" s="6">
        <v>67</v>
      </c>
      <c r="K435" s="6">
        <v>69</v>
      </c>
      <c r="L435" s="6">
        <v>56</v>
      </c>
      <c r="M435" s="6">
        <v>55</v>
      </c>
      <c r="N435" s="6">
        <v>52</v>
      </c>
      <c r="O435" s="57">
        <f t="shared" si="18"/>
        <v>-5.4545454545454543E-2</v>
      </c>
      <c r="P435" s="83">
        <f t="shared" si="19"/>
        <v>-0.42222222222222222</v>
      </c>
      <c r="Q435" s="57">
        <f t="shared" si="20"/>
        <v>-7.1428571428571425E-2</v>
      </c>
    </row>
    <row r="436" spans="1:17" x14ac:dyDescent="0.2">
      <c r="A436" s="41" t="s">
        <v>39</v>
      </c>
      <c r="B436" s="41" t="s">
        <v>906</v>
      </c>
      <c r="C436" s="63" t="s">
        <v>1017</v>
      </c>
      <c r="D436" s="6">
        <v>42.3</v>
      </c>
      <c r="E436" s="6">
        <v>61.2</v>
      </c>
      <c r="F436" s="6">
        <v>68.2</v>
      </c>
      <c r="G436" s="6">
        <v>57.8</v>
      </c>
      <c r="H436" s="6">
        <v>59.9</v>
      </c>
      <c r="I436" s="6">
        <v>65.8</v>
      </c>
      <c r="J436" s="6">
        <v>42.9</v>
      </c>
      <c r="K436" s="6">
        <v>44.6</v>
      </c>
      <c r="L436" s="6">
        <v>36.700000000000003</v>
      </c>
      <c r="M436" s="6">
        <v>36.9</v>
      </c>
      <c r="N436" s="6">
        <v>33.299999999999997</v>
      </c>
      <c r="O436" s="57">
        <f t="shared" si="18"/>
        <v>-9.7560975609756143E-2</v>
      </c>
      <c r="P436" s="83">
        <f t="shared" si="19"/>
        <v>-0.4939209726443769</v>
      </c>
      <c r="Q436" s="83">
        <f t="shared" si="20"/>
        <v>-0.21276595744680851</v>
      </c>
    </row>
    <row r="437" spans="1:17" x14ac:dyDescent="0.2">
      <c r="A437" s="41" t="s">
        <v>39</v>
      </c>
      <c r="B437" s="41" t="s">
        <v>907</v>
      </c>
      <c r="C437" s="39" t="s">
        <v>1021</v>
      </c>
      <c r="D437" s="6">
        <v>34</v>
      </c>
      <c r="E437" s="6">
        <v>26</v>
      </c>
      <c r="F437" s="6">
        <v>33</v>
      </c>
      <c r="G437" s="6">
        <v>35</v>
      </c>
      <c r="H437" s="6">
        <v>34</v>
      </c>
      <c r="I437" s="6">
        <v>43</v>
      </c>
      <c r="J437" s="6">
        <v>51</v>
      </c>
      <c r="K437" s="6">
        <v>46</v>
      </c>
      <c r="L437" s="6">
        <v>39</v>
      </c>
      <c r="M437" s="6">
        <v>45</v>
      </c>
      <c r="N437" s="6">
        <v>46</v>
      </c>
      <c r="O437" s="57">
        <f t="shared" si="18"/>
        <v>2.2222222222222223E-2</v>
      </c>
      <c r="P437" s="57">
        <f t="shared" si="19"/>
        <v>6.9767441860465115E-2</v>
      </c>
      <c r="Q437" s="84">
        <f t="shared" si="20"/>
        <v>0.35294117647058826</v>
      </c>
    </row>
    <row r="438" spans="1:17" x14ac:dyDescent="0.2">
      <c r="A438" s="41" t="s">
        <v>39</v>
      </c>
      <c r="B438" s="41" t="s">
        <v>907</v>
      </c>
      <c r="C438" s="63" t="s">
        <v>1017</v>
      </c>
      <c r="D438" s="6">
        <v>21.7</v>
      </c>
      <c r="E438" s="6">
        <v>16.899999999999999</v>
      </c>
      <c r="F438" s="6">
        <v>19.8</v>
      </c>
      <c r="G438" s="6">
        <v>23</v>
      </c>
      <c r="H438" s="6">
        <v>21</v>
      </c>
      <c r="I438" s="6">
        <v>26.3</v>
      </c>
      <c r="J438" s="6">
        <v>34.299999999999997</v>
      </c>
      <c r="K438" s="6">
        <v>32.299999999999997</v>
      </c>
      <c r="L438" s="6">
        <v>24.9</v>
      </c>
      <c r="M438" s="6">
        <v>29.8</v>
      </c>
      <c r="N438" s="6">
        <v>29.4</v>
      </c>
      <c r="O438" s="57">
        <f t="shared" si="18"/>
        <v>-1.342281879194638E-2</v>
      </c>
      <c r="P438" s="84">
        <f t="shared" si="19"/>
        <v>0.11787072243345999</v>
      </c>
      <c r="Q438" s="84">
        <f t="shared" si="20"/>
        <v>0.35483870967741932</v>
      </c>
    </row>
    <row r="439" spans="1:17" x14ac:dyDescent="0.2">
      <c r="A439" s="41" t="s">
        <v>39</v>
      </c>
      <c r="B439" s="41" t="s">
        <v>908</v>
      </c>
      <c r="C439" s="39" t="s">
        <v>1021</v>
      </c>
      <c r="D439" s="6">
        <v>1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7" t="str">
        <f t="shared" si="18"/>
        <v/>
      </c>
      <c r="P439" s="57" t="str">
        <f t="shared" si="19"/>
        <v/>
      </c>
      <c r="Q439" s="57" t="str">
        <f t="shared" si="20"/>
        <v/>
      </c>
    </row>
    <row r="440" spans="1:17" x14ac:dyDescent="0.2">
      <c r="A440" s="41" t="s">
        <v>39</v>
      </c>
      <c r="B440" s="41" t="s">
        <v>908</v>
      </c>
      <c r="C440" s="63" t="s">
        <v>1017</v>
      </c>
      <c r="D440" s="6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7" t="str">
        <f t="shared" si="18"/>
        <v/>
      </c>
      <c r="P440" s="57" t="str">
        <f t="shared" si="19"/>
        <v/>
      </c>
      <c r="Q440" s="57" t="str">
        <f t="shared" si="20"/>
        <v/>
      </c>
    </row>
    <row r="441" spans="1:17" x14ac:dyDescent="0.2">
      <c r="A441" s="41" t="s">
        <v>39</v>
      </c>
      <c r="B441" s="41" t="s">
        <v>909</v>
      </c>
      <c r="C441" s="39" t="s">
        <v>1021</v>
      </c>
      <c r="D441" s="6">
        <v>153</v>
      </c>
      <c r="E441" s="6">
        <v>135</v>
      </c>
      <c r="F441" s="6">
        <v>118</v>
      </c>
      <c r="G441" s="6">
        <v>118</v>
      </c>
      <c r="H441" s="6">
        <v>133</v>
      </c>
      <c r="I441" s="6">
        <v>122</v>
      </c>
      <c r="J441" s="6">
        <v>130</v>
      </c>
      <c r="K441" s="6">
        <v>145</v>
      </c>
      <c r="L441" s="6">
        <v>118</v>
      </c>
      <c r="M441" s="6">
        <v>105</v>
      </c>
      <c r="N441" s="6">
        <v>119</v>
      </c>
      <c r="O441" s="84">
        <f t="shared" si="18"/>
        <v>0.13333333333333333</v>
      </c>
      <c r="P441" s="57">
        <f t="shared" si="19"/>
        <v>-2.4590163934426229E-2</v>
      </c>
      <c r="Q441" s="83">
        <f t="shared" si="20"/>
        <v>-0.22222222222222221</v>
      </c>
    </row>
    <row r="442" spans="1:17" x14ac:dyDescent="0.2">
      <c r="A442" s="41" t="s">
        <v>39</v>
      </c>
      <c r="B442" s="41" t="s">
        <v>909</v>
      </c>
      <c r="C442" s="63" t="s">
        <v>1017</v>
      </c>
      <c r="D442" s="6">
        <v>106.8</v>
      </c>
      <c r="E442" s="6">
        <v>97.4</v>
      </c>
      <c r="F442" s="6">
        <v>88.3</v>
      </c>
      <c r="G442" s="6">
        <v>90.2</v>
      </c>
      <c r="H442" s="6">
        <v>97.5</v>
      </c>
      <c r="I442" s="6">
        <v>91.9</v>
      </c>
      <c r="J442" s="6">
        <v>94.7</v>
      </c>
      <c r="K442" s="6">
        <v>106.6</v>
      </c>
      <c r="L442" s="6">
        <v>89.5</v>
      </c>
      <c r="M442" s="6">
        <v>76</v>
      </c>
      <c r="N442" s="6">
        <v>87.7</v>
      </c>
      <c r="O442" s="84">
        <f t="shared" si="18"/>
        <v>0.15394736842105267</v>
      </c>
      <c r="P442" s="57">
        <f t="shared" si="19"/>
        <v>-4.5701849836779135E-2</v>
      </c>
      <c r="Q442" s="83">
        <f t="shared" si="20"/>
        <v>-0.17883895131086139</v>
      </c>
    </row>
    <row r="443" spans="1:17" x14ac:dyDescent="0.2">
      <c r="A443" s="41" t="s">
        <v>39</v>
      </c>
      <c r="B443" s="41" t="s">
        <v>910</v>
      </c>
      <c r="C443" s="39" t="s">
        <v>1021</v>
      </c>
      <c r="D443" s="6">
        <v>1</v>
      </c>
      <c r="E443" s="6">
        <v>2</v>
      </c>
      <c r="F443" s="6">
        <v>1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7" t="str">
        <f t="shared" si="18"/>
        <v/>
      </c>
      <c r="P443" s="57" t="str">
        <f t="shared" si="19"/>
        <v/>
      </c>
      <c r="Q443" s="57" t="str">
        <f t="shared" si="20"/>
        <v/>
      </c>
    </row>
    <row r="444" spans="1:17" x14ac:dyDescent="0.2">
      <c r="A444" s="41" t="s">
        <v>39</v>
      </c>
      <c r="B444" s="41" t="s">
        <v>910</v>
      </c>
      <c r="C444" s="63" t="s">
        <v>1017</v>
      </c>
      <c r="D444" s="6">
        <v>0.8</v>
      </c>
      <c r="E444" s="6">
        <v>0.8</v>
      </c>
      <c r="F444" s="6">
        <v>0.8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7" t="str">
        <f t="shared" si="18"/>
        <v/>
      </c>
      <c r="P444" s="57" t="str">
        <f t="shared" si="19"/>
        <v/>
      </c>
      <c r="Q444" s="57" t="str">
        <f t="shared" si="20"/>
        <v/>
      </c>
    </row>
    <row r="445" spans="1:17" x14ac:dyDescent="0.2">
      <c r="A445" s="41" t="s">
        <v>39</v>
      </c>
      <c r="B445" s="41" t="s">
        <v>911</v>
      </c>
      <c r="C445" s="39" t="s">
        <v>1021</v>
      </c>
      <c r="D445" s="6">
        <v>8</v>
      </c>
      <c r="E445" s="6">
        <v>9</v>
      </c>
      <c r="F445" s="6">
        <v>7</v>
      </c>
      <c r="G445" s="6">
        <v>3</v>
      </c>
      <c r="H445" s="6">
        <v>2</v>
      </c>
      <c r="I445" s="6">
        <v>2</v>
      </c>
      <c r="J445" s="6">
        <v>3</v>
      </c>
      <c r="K445" s="6">
        <v>3</v>
      </c>
      <c r="L445" s="6">
        <v>4</v>
      </c>
      <c r="M445" s="6">
        <v>3</v>
      </c>
      <c r="N445" s="6">
        <v>4</v>
      </c>
      <c r="O445" s="57" t="str">
        <f t="shared" si="18"/>
        <v/>
      </c>
      <c r="P445" s="57" t="str">
        <f t="shared" si="19"/>
        <v/>
      </c>
      <c r="Q445" s="57" t="str">
        <f t="shared" si="20"/>
        <v/>
      </c>
    </row>
    <row r="446" spans="1:17" x14ac:dyDescent="0.2">
      <c r="A446" s="41" t="s">
        <v>39</v>
      </c>
      <c r="B446" s="41" t="s">
        <v>911</v>
      </c>
      <c r="C446" s="63" t="s">
        <v>1017</v>
      </c>
      <c r="D446" s="6">
        <v>4.4000000000000004</v>
      </c>
      <c r="E446" s="6">
        <v>4.8</v>
      </c>
      <c r="F446" s="6">
        <v>2.8</v>
      </c>
      <c r="G446" s="6">
        <v>1</v>
      </c>
      <c r="H446" s="6">
        <v>0.6</v>
      </c>
      <c r="I446" s="6">
        <v>0.6</v>
      </c>
      <c r="J446" s="6">
        <v>1.2</v>
      </c>
      <c r="K446" s="6">
        <v>0.4</v>
      </c>
      <c r="L446" s="6">
        <v>2.8</v>
      </c>
      <c r="M446" s="6">
        <v>1.6</v>
      </c>
      <c r="N446" s="6">
        <v>1.8</v>
      </c>
      <c r="O446" s="57" t="str">
        <f t="shared" si="18"/>
        <v/>
      </c>
      <c r="P446" s="57" t="str">
        <f t="shared" si="19"/>
        <v/>
      </c>
      <c r="Q446" s="57" t="str">
        <f t="shared" si="20"/>
        <v/>
      </c>
    </row>
    <row r="447" spans="1:17" x14ac:dyDescent="0.2">
      <c r="A447" s="41" t="s">
        <v>39</v>
      </c>
      <c r="B447" s="41" t="s">
        <v>912</v>
      </c>
      <c r="C447" s="39" t="s">
        <v>1021</v>
      </c>
      <c r="D447" s="6">
        <v>2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7" t="str">
        <f t="shared" si="18"/>
        <v/>
      </c>
      <c r="P447" s="57" t="str">
        <f t="shared" si="19"/>
        <v/>
      </c>
      <c r="Q447" s="57" t="str">
        <f t="shared" si="20"/>
        <v/>
      </c>
    </row>
    <row r="448" spans="1:17" x14ac:dyDescent="0.2">
      <c r="A448" s="41" t="s">
        <v>39</v>
      </c>
      <c r="B448" s="41" t="s">
        <v>912</v>
      </c>
      <c r="C448" s="63" t="s">
        <v>1017</v>
      </c>
      <c r="D448" s="6">
        <v>0.9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7" t="str">
        <f t="shared" si="18"/>
        <v/>
      </c>
      <c r="P448" s="57" t="str">
        <f t="shared" si="19"/>
        <v/>
      </c>
      <c r="Q448" s="57" t="str">
        <f t="shared" si="20"/>
        <v/>
      </c>
    </row>
    <row r="449" spans="1:17" x14ac:dyDescent="0.2">
      <c r="A449" s="41" t="s">
        <v>39</v>
      </c>
      <c r="B449" s="41" t="s">
        <v>913</v>
      </c>
      <c r="C449" s="39" t="s">
        <v>1021</v>
      </c>
      <c r="D449" s="6">
        <v>509</v>
      </c>
      <c r="E449" s="6">
        <v>489</v>
      </c>
      <c r="F449" s="6">
        <v>456</v>
      </c>
      <c r="G449" s="6">
        <v>423</v>
      </c>
      <c r="H449" s="6">
        <v>439</v>
      </c>
      <c r="I449" s="6">
        <v>426</v>
      </c>
      <c r="J449" s="6">
        <v>385</v>
      </c>
      <c r="K449" s="6">
        <v>406</v>
      </c>
      <c r="L449" s="6">
        <v>415</v>
      </c>
      <c r="M449" s="6">
        <v>433</v>
      </c>
      <c r="N449" s="6">
        <v>459</v>
      </c>
      <c r="O449" s="57">
        <f t="shared" si="18"/>
        <v>6.0046189376443418E-2</v>
      </c>
      <c r="P449" s="57">
        <f t="shared" si="19"/>
        <v>7.746478873239436E-2</v>
      </c>
      <c r="Q449" s="57">
        <f t="shared" si="20"/>
        <v>-9.8231827111984277E-2</v>
      </c>
    </row>
    <row r="450" spans="1:17" x14ac:dyDescent="0.2">
      <c r="A450" s="41" t="s">
        <v>39</v>
      </c>
      <c r="B450" s="41" t="s">
        <v>913</v>
      </c>
      <c r="C450" s="63" t="s">
        <v>1017</v>
      </c>
      <c r="D450" s="6">
        <v>416.9</v>
      </c>
      <c r="E450" s="6">
        <v>370.1</v>
      </c>
      <c r="F450" s="6">
        <v>350.4</v>
      </c>
      <c r="G450" s="6">
        <v>331</v>
      </c>
      <c r="H450" s="6">
        <v>343.7</v>
      </c>
      <c r="I450" s="6">
        <v>317.60000000000002</v>
      </c>
      <c r="J450" s="6">
        <v>288.5</v>
      </c>
      <c r="K450" s="6">
        <v>305.3</v>
      </c>
      <c r="L450" s="6">
        <v>310</v>
      </c>
      <c r="M450" s="6">
        <v>322.10000000000002</v>
      </c>
      <c r="N450" s="6">
        <v>352.1</v>
      </c>
      <c r="O450" s="57">
        <f t="shared" si="18"/>
        <v>9.3138776777398319E-2</v>
      </c>
      <c r="P450" s="84">
        <f t="shared" si="19"/>
        <v>0.10862720403022669</v>
      </c>
      <c r="Q450" s="83">
        <f t="shared" si="20"/>
        <v>-0.1554329575437754</v>
      </c>
    </row>
    <row r="451" spans="1:17" x14ac:dyDescent="0.2">
      <c r="A451" s="41" t="s">
        <v>39</v>
      </c>
      <c r="B451" s="41" t="s">
        <v>914</v>
      </c>
      <c r="C451" s="39" t="s">
        <v>1021</v>
      </c>
      <c r="D451" s="6">
        <v>25</v>
      </c>
      <c r="E451" s="6">
        <v>23</v>
      </c>
      <c r="F451" s="6">
        <v>22</v>
      </c>
      <c r="G451" s="6">
        <v>17</v>
      </c>
      <c r="H451" s="6">
        <v>20</v>
      </c>
      <c r="I451" s="6">
        <v>28</v>
      </c>
      <c r="J451" s="6">
        <v>26</v>
      </c>
      <c r="K451" s="6">
        <v>29</v>
      </c>
      <c r="L451" s="6">
        <v>38</v>
      </c>
      <c r="M451" s="6">
        <v>35</v>
      </c>
      <c r="N451" s="6">
        <v>33</v>
      </c>
      <c r="O451" s="57">
        <f t="shared" si="18"/>
        <v>-5.7142857142857141E-2</v>
      </c>
      <c r="P451" s="84">
        <f t="shared" si="19"/>
        <v>0.17857142857142858</v>
      </c>
      <c r="Q451" s="84">
        <f t="shared" si="20"/>
        <v>0.32</v>
      </c>
    </row>
    <row r="452" spans="1:17" x14ac:dyDescent="0.2">
      <c r="A452" s="41" t="s">
        <v>39</v>
      </c>
      <c r="B452" s="41" t="s">
        <v>914</v>
      </c>
      <c r="C452" s="63" t="s">
        <v>1017</v>
      </c>
      <c r="D452" s="6">
        <v>14.8</v>
      </c>
      <c r="E452" s="6">
        <v>13.4</v>
      </c>
      <c r="F452" s="6">
        <v>12.5</v>
      </c>
      <c r="G452" s="6">
        <v>9.1999999999999993</v>
      </c>
      <c r="H452" s="6">
        <v>12.2</v>
      </c>
      <c r="I452" s="6">
        <v>19.399999999999999</v>
      </c>
      <c r="J452" s="6">
        <v>15.8</v>
      </c>
      <c r="K452" s="6">
        <v>16.8</v>
      </c>
      <c r="L452" s="6">
        <v>19.100000000000001</v>
      </c>
      <c r="M452" s="6">
        <v>19.5</v>
      </c>
      <c r="N452" s="6">
        <v>15.5</v>
      </c>
      <c r="O452" s="57" t="str">
        <f t="shared" si="18"/>
        <v/>
      </c>
      <c r="P452" s="57" t="str">
        <f t="shared" si="19"/>
        <v/>
      </c>
      <c r="Q452" s="57" t="str">
        <f t="shared" si="20"/>
        <v/>
      </c>
    </row>
    <row r="453" spans="1:17" x14ac:dyDescent="0.2">
      <c r="A453" s="41" t="s">
        <v>39</v>
      </c>
      <c r="B453" s="41" t="s">
        <v>915</v>
      </c>
      <c r="C453" s="39" t="s">
        <v>1021</v>
      </c>
      <c r="D453" s="5">
        <v>0</v>
      </c>
      <c r="E453" s="5">
        <v>0</v>
      </c>
      <c r="F453" s="6">
        <v>3</v>
      </c>
      <c r="G453" s="6">
        <v>9</v>
      </c>
      <c r="H453" s="6">
        <v>7</v>
      </c>
      <c r="I453" s="6">
        <v>6</v>
      </c>
      <c r="J453" s="6">
        <v>6</v>
      </c>
      <c r="K453" s="6">
        <v>9</v>
      </c>
      <c r="L453" s="6">
        <v>6</v>
      </c>
      <c r="M453" s="6">
        <v>7</v>
      </c>
      <c r="N453" s="6">
        <v>7</v>
      </c>
      <c r="O453" s="57" t="str">
        <f t="shared" si="18"/>
        <v/>
      </c>
      <c r="P453" s="57" t="str">
        <f t="shared" si="19"/>
        <v/>
      </c>
      <c r="Q453" s="57" t="str">
        <f t="shared" si="20"/>
        <v/>
      </c>
    </row>
    <row r="454" spans="1:17" x14ac:dyDescent="0.2">
      <c r="A454" s="41" t="s">
        <v>39</v>
      </c>
      <c r="B454" s="41" t="s">
        <v>915</v>
      </c>
      <c r="C454" s="63" t="s">
        <v>1017</v>
      </c>
      <c r="D454" s="5">
        <v>0</v>
      </c>
      <c r="E454" s="5">
        <v>0</v>
      </c>
      <c r="F454" s="6">
        <v>2.1</v>
      </c>
      <c r="G454" s="6">
        <v>6.2</v>
      </c>
      <c r="H454" s="6">
        <v>5.3</v>
      </c>
      <c r="I454" s="6">
        <v>4.5999999999999996</v>
      </c>
      <c r="J454" s="6">
        <v>4</v>
      </c>
      <c r="K454" s="6">
        <v>5.6</v>
      </c>
      <c r="L454" s="6">
        <v>3.8</v>
      </c>
      <c r="M454" s="6">
        <v>4.7</v>
      </c>
      <c r="N454" s="6">
        <v>4</v>
      </c>
      <c r="O454" s="57" t="str">
        <f t="shared" ref="O454:O517" si="21">IF(M454&lt;20,"",(N454-M454)/M454)</f>
        <v/>
      </c>
      <c r="P454" s="57" t="str">
        <f t="shared" ref="P454:P517" si="22">IF(I454&lt;20,"",(N454-I454)/I454)</f>
        <v/>
      </c>
      <c r="Q454" s="57" t="str">
        <f t="shared" ref="Q454:Q517" si="23">IF(D454&lt;20,"",(N454-D454)/D454)</f>
        <v/>
      </c>
    </row>
    <row r="455" spans="1:17" x14ac:dyDescent="0.2">
      <c r="A455" s="41" t="s">
        <v>39</v>
      </c>
      <c r="B455" s="41" t="s">
        <v>916</v>
      </c>
      <c r="C455" s="39" t="s">
        <v>1021</v>
      </c>
      <c r="D455" s="6">
        <v>5</v>
      </c>
      <c r="E455" s="6">
        <v>10</v>
      </c>
      <c r="F455" s="6">
        <v>9</v>
      </c>
      <c r="G455" s="6">
        <v>11</v>
      </c>
      <c r="H455" s="6">
        <v>18</v>
      </c>
      <c r="I455" s="6">
        <v>29</v>
      </c>
      <c r="J455" s="6">
        <v>47</v>
      </c>
      <c r="K455" s="6">
        <v>50</v>
      </c>
      <c r="L455" s="6">
        <v>42</v>
      </c>
      <c r="M455" s="6">
        <v>30</v>
      </c>
      <c r="N455" s="6">
        <v>33</v>
      </c>
      <c r="O455" s="84">
        <f t="shared" si="21"/>
        <v>0.1</v>
      </c>
      <c r="P455" s="84">
        <f t="shared" si="22"/>
        <v>0.13793103448275862</v>
      </c>
      <c r="Q455" s="57" t="str">
        <f t="shared" si="23"/>
        <v/>
      </c>
    </row>
    <row r="456" spans="1:17" x14ac:dyDescent="0.2">
      <c r="A456" s="41" t="s">
        <v>39</v>
      </c>
      <c r="B456" s="41" t="s">
        <v>916</v>
      </c>
      <c r="C456" s="63" t="s">
        <v>1017</v>
      </c>
      <c r="D456" s="6">
        <v>2.9</v>
      </c>
      <c r="E456" s="6">
        <v>4.5</v>
      </c>
      <c r="F456" s="6">
        <v>4.5999999999999996</v>
      </c>
      <c r="G456" s="6">
        <v>6.9</v>
      </c>
      <c r="H456" s="6">
        <v>10.9</v>
      </c>
      <c r="I456" s="6">
        <v>16.7</v>
      </c>
      <c r="J456" s="6">
        <v>27.1</v>
      </c>
      <c r="K456" s="6">
        <v>28.5</v>
      </c>
      <c r="L456" s="6">
        <v>27.9</v>
      </c>
      <c r="M456" s="6">
        <v>15.1</v>
      </c>
      <c r="N456" s="6">
        <v>16.7</v>
      </c>
      <c r="O456" s="57" t="str">
        <f t="shared" si="21"/>
        <v/>
      </c>
      <c r="P456" s="57" t="str">
        <f t="shared" si="22"/>
        <v/>
      </c>
      <c r="Q456" s="57" t="str">
        <f t="shared" si="23"/>
        <v/>
      </c>
    </row>
    <row r="457" spans="1:17" x14ac:dyDescent="0.2">
      <c r="A457" s="41" t="s">
        <v>39</v>
      </c>
      <c r="B457" s="41" t="s">
        <v>917</v>
      </c>
      <c r="C457" s="39" t="s">
        <v>1021</v>
      </c>
      <c r="D457" s="6">
        <v>93</v>
      </c>
      <c r="E457" s="6">
        <v>109</v>
      </c>
      <c r="F457" s="6">
        <v>99</v>
      </c>
      <c r="G457" s="6">
        <v>94</v>
      </c>
      <c r="H457" s="6">
        <v>74</v>
      </c>
      <c r="I457" s="6">
        <v>62</v>
      </c>
      <c r="J457" s="6">
        <v>51</v>
      </c>
      <c r="K457" s="6">
        <v>40</v>
      </c>
      <c r="L457" s="6">
        <v>28</v>
      </c>
      <c r="M457" s="6">
        <v>33</v>
      </c>
      <c r="N457" s="6">
        <v>22</v>
      </c>
      <c r="O457" s="83">
        <f t="shared" si="21"/>
        <v>-0.33333333333333331</v>
      </c>
      <c r="P457" s="87">
        <f t="shared" si="22"/>
        <v>-0.64516129032258063</v>
      </c>
      <c r="Q457" s="87">
        <f t="shared" si="23"/>
        <v>-0.76344086021505375</v>
      </c>
    </row>
    <row r="458" spans="1:17" x14ac:dyDescent="0.2">
      <c r="A458" s="41" t="s">
        <v>39</v>
      </c>
      <c r="B458" s="41" t="s">
        <v>917</v>
      </c>
      <c r="C458" s="63" t="s">
        <v>1017</v>
      </c>
      <c r="D458" s="6">
        <v>79.900000000000006</v>
      </c>
      <c r="E458" s="6">
        <v>94.8</v>
      </c>
      <c r="F458" s="6">
        <v>85.4</v>
      </c>
      <c r="G458" s="6">
        <v>78</v>
      </c>
      <c r="H458" s="6">
        <v>63.5</v>
      </c>
      <c r="I458" s="6">
        <v>55.6</v>
      </c>
      <c r="J458" s="6">
        <v>46.4</v>
      </c>
      <c r="K458" s="6">
        <v>33.700000000000003</v>
      </c>
      <c r="L458" s="6">
        <v>24.1</v>
      </c>
      <c r="M458" s="6">
        <v>25.9</v>
      </c>
      <c r="N458" s="6">
        <v>16.600000000000001</v>
      </c>
      <c r="O458" s="83">
        <f t="shared" si="21"/>
        <v>-0.35907335907335897</v>
      </c>
      <c r="P458" s="87">
        <f t="shared" si="22"/>
        <v>-0.70143884892086328</v>
      </c>
      <c r="Q458" s="87">
        <f t="shared" si="23"/>
        <v>-0.79224030037546933</v>
      </c>
    </row>
    <row r="459" spans="1:17" x14ac:dyDescent="0.2">
      <c r="A459" s="41" t="s">
        <v>39</v>
      </c>
      <c r="B459" s="41" t="s">
        <v>918</v>
      </c>
      <c r="C459" s="39" t="s">
        <v>1021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6">
        <v>7</v>
      </c>
      <c r="O459" s="57" t="str">
        <f t="shared" si="21"/>
        <v/>
      </c>
      <c r="P459" s="57" t="str">
        <f t="shared" si="22"/>
        <v/>
      </c>
      <c r="Q459" s="57" t="str">
        <f t="shared" si="23"/>
        <v/>
      </c>
    </row>
    <row r="460" spans="1:17" x14ac:dyDescent="0.2">
      <c r="A460" s="41" t="s">
        <v>39</v>
      </c>
      <c r="B460" s="41" t="s">
        <v>918</v>
      </c>
      <c r="C460" s="63" t="s">
        <v>1017</v>
      </c>
      <c r="D460" s="5">
        <v>0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6">
        <v>3.3</v>
      </c>
      <c r="O460" s="57" t="str">
        <f t="shared" si="21"/>
        <v/>
      </c>
      <c r="P460" s="57" t="str">
        <f t="shared" si="22"/>
        <v/>
      </c>
      <c r="Q460" s="57" t="str">
        <f t="shared" si="23"/>
        <v/>
      </c>
    </row>
    <row r="461" spans="1:17" x14ac:dyDescent="0.2">
      <c r="A461" s="41" t="s">
        <v>39</v>
      </c>
      <c r="B461" s="41" t="s">
        <v>919</v>
      </c>
      <c r="C461" s="39" t="s">
        <v>1021</v>
      </c>
      <c r="D461" s="6">
        <v>195</v>
      </c>
      <c r="E461" s="6">
        <v>203</v>
      </c>
      <c r="F461" s="6">
        <v>191</v>
      </c>
      <c r="G461" s="6">
        <v>202</v>
      </c>
      <c r="H461" s="6">
        <v>230</v>
      </c>
      <c r="I461" s="6">
        <v>251</v>
      </c>
      <c r="J461" s="6">
        <v>299</v>
      </c>
      <c r="K461" s="6">
        <v>321</v>
      </c>
      <c r="L461" s="6">
        <v>344</v>
      </c>
      <c r="M461" s="6">
        <v>356</v>
      </c>
      <c r="N461" s="6">
        <v>358</v>
      </c>
      <c r="O461" s="57">
        <f t="shared" si="21"/>
        <v>5.6179775280898875E-3</v>
      </c>
      <c r="P461" s="84">
        <f t="shared" si="22"/>
        <v>0.42629482071713148</v>
      </c>
      <c r="Q461" s="85">
        <f t="shared" si="23"/>
        <v>0.83589743589743593</v>
      </c>
    </row>
    <row r="462" spans="1:17" x14ac:dyDescent="0.2">
      <c r="A462" s="41" t="s">
        <v>39</v>
      </c>
      <c r="B462" s="41" t="s">
        <v>919</v>
      </c>
      <c r="C462" s="63" t="s">
        <v>1017</v>
      </c>
      <c r="D462" s="6">
        <v>143.80000000000001</v>
      </c>
      <c r="E462" s="6">
        <v>154.9</v>
      </c>
      <c r="F462" s="6">
        <v>141</v>
      </c>
      <c r="G462" s="6">
        <v>147.5</v>
      </c>
      <c r="H462" s="6">
        <v>177.9</v>
      </c>
      <c r="I462" s="6">
        <v>186.8</v>
      </c>
      <c r="J462" s="6">
        <v>231.8</v>
      </c>
      <c r="K462" s="6">
        <v>242.1</v>
      </c>
      <c r="L462" s="6">
        <v>243.3</v>
      </c>
      <c r="M462" s="6">
        <v>238</v>
      </c>
      <c r="N462" s="6">
        <v>243.2</v>
      </c>
      <c r="O462" s="57">
        <f t="shared" si="21"/>
        <v>2.1848739495798273E-2</v>
      </c>
      <c r="P462" s="84">
        <f t="shared" si="22"/>
        <v>0.30192719486081354</v>
      </c>
      <c r="Q462" s="85">
        <f t="shared" si="23"/>
        <v>0.6912378303198885</v>
      </c>
    </row>
    <row r="463" spans="1:17" x14ac:dyDescent="0.2">
      <c r="A463" s="41" t="s">
        <v>39</v>
      </c>
      <c r="B463" s="41" t="s">
        <v>920</v>
      </c>
      <c r="C463" s="39" t="s">
        <v>1021</v>
      </c>
      <c r="D463" s="6">
        <v>129</v>
      </c>
      <c r="E463" s="6">
        <v>133</v>
      </c>
      <c r="F463" s="6">
        <v>153</v>
      </c>
      <c r="G463" s="6">
        <v>135</v>
      </c>
      <c r="H463" s="6">
        <v>127</v>
      </c>
      <c r="I463" s="6">
        <v>84</v>
      </c>
      <c r="J463" s="6">
        <v>62</v>
      </c>
      <c r="K463" s="6">
        <v>43</v>
      </c>
      <c r="L463" s="6">
        <v>40</v>
      </c>
      <c r="M463" s="6">
        <v>28</v>
      </c>
      <c r="N463" s="6">
        <v>36</v>
      </c>
      <c r="O463" s="84">
        <f t="shared" si="21"/>
        <v>0.2857142857142857</v>
      </c>
      <c r="P463" s="83">
        <f t="shared" si="22"/>
        <v>-0.5714285714285714</v>
      </c>
      <c r="Q463" s="87">
        <f t="shared" si="23"/>
        <v>-0.72093023255813948</v>
      </c>
    </row>
    <row r="464" spans="1:17" x14ac:dyDescent="0.2">
      <c r="A464" s="41" t="s">
        <v>39</v>
      </c>
      <c r="B464" s="41" t="s">
        <v>920</v>
      </c>
      <c r="C464" s="63" t="s">
        <v>1017</v>
      </c>
      <c r="D464" s="6">
        <v>67.599999999999994</v>
      </c>
      <c r="E464" s="6">
        <v>68.400000000000006</v>
      </c>
      <c r="F464" s="6">
        <v>77.599999999999994</v>
      </c>
      <c r="G464" s="6">
        <v>65.8</v>
      </c>
      <c r="H464" s="6">
        <v>61.1</v>
      </c>
      <c r="I464" s="6">
        <v>36.9</v>
      </c>
      <c r="J464" s="6">
        <v>30.1</v>
      </c>
      <c r="K464" s="6">
        <v>21.2</v>
      </c>
      <c r="L464" s="6">
        <v>17.8</v>
      </c>
      <c r="M464" s="6">
        <v>12.6</v>
      </c>
      <c r="N464" s="6">
        <v>17.600000000000001</v>
      </c>
      <c r="O464" s="57" t="str">
        <f t="shared" si="21"/>
        <v/>
      </c>
      <c r="P464" s="83">
        <f t="shared" si="22"/>
        <v>-0.52303523035230348</v>
      </c>
      <c r="Q464" s="87">
        <f t="shared" si="23"/>
        <v>-0.73964497041420119</v>
      </c>
    </row>
    <row r="465" spans="1:17" x14ac:dyDescent="0.2">
      <c r="A465" s="41" t="s">
        <v>39</v>
      </c>
      <c r="B465" s="41" t="s">
        <v>921</v>
      </c>
      <c r="C465" s="39" t="s">
        <v>1021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6">
        <v>1</v>
      </c>
      <c r="O465" s="57" t="str">
        <f t="shared" si="21"/>
        <v/>
      </c>
      <c r="P465" s="57" t="str">
        <f t="shared" si="22"/>
        <v/>
      </c>
      <c r="Q465" s="57" t="str">
        <f t="shared" si="23"/>
        <v/>
      </c>
    </row>
    <row r="466" spans="1:17" x14ac:dyDescent="0.2">
      <c r="A466" s="41" t="s">
        <v>39</v>
      </c>
      <c r="B466" s="41" t="s">
        <v>921</v>
      </c>
      <c r="C466" s="63" t="s">
        <v>1017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6">
        <v>0.5</v>
      </c>
      <c r="O466" s="57" t="str">
        <f t="shared" si="21"/>
        <v/>
      </c>
      <c r="P466" s="57" t="str">
        <f t="shared" si="22"/>
        <v/>
      </c>
      <c r="Q466" s="57" t="str">
        <f t="shared" si="23"/>
        <v/>
      </c>
    </row>
    <row r="467" spans="1:17" x14ac:dyDescent="0.2">
      <c r="A467" s="41" t="s">
        <v>39</v>
      </c>
      <c r="B467" s="41" t="s">
        <v>922</v>
      </c>
      <c r="C467" s="39" t="s">
        <v>1021</v>
      </c>
      <c r="D467" s="6">
        <v>90</v>
      </c>
      <c r="E467" s="6">
        <v>81</v>
      </c>
      <c r="F467" s="6">
        <v>85</v>
      </c>
      <c r="G467" s="6">
        <v>83</v>
      </c>
      <c r="H467" s="6">
        <v>89</v>
      </c>
      <c r="I467" s="6">
        <v>94</v>
      </c>
      <c r="J467" s="6">
        <v>102</v>
      </c>
      <c r="K467" s="6">
        <v>99</v>
      </c>
      <c r="L467" s="6">
        <v>103</v>
      </c>
      <c r="M467" s="6">
        <v>115</v>
      </c>
      <c r="N467" s="6">
        <v>116</v>
      </c>
      <c r="O467" s="57">
        <f t="shared" si="21"/>
        <v>8.6956521739130436E-3</v>
      </c>
      <c r="P467" s="84">
        <f t="shared" si="22"/>
        <v>0.23404255319148937</v>
      </c>
      <c r="Q467" s="84">
        <f t="shared" si="23"/>
        <v>0.28888888888888886</v>
      </c>
    </row>
    <row r="468" spans="1:17" x14ac:dyDescent="0.2">
      <c r="A468" s="41" t="s">
        <v>39</v>
      </c>
      <c r="B468" s="41" t="s">
        <v>922</v>
      </c>
      <c r="C468" s="63" t="s">
        <v>1017</v>
      </c>
      <c r="D468" s="6">
        <v>72.7</v>
      </c>
      <c r="E468" s="6">
        <v>64.599999999999994</v>
      </c>
      <c r="F468" s="6">
        <v>71.2</v>
      </c>
      <c r="G468" s="6">
        <v>69.599999999999994</v>
      </c>
      <c r="H468" s="6">
        <v>75.5</v>
      </c>
      <c r="I468" s="6">
        <v>78.599999999999994</v>
      </c>
      <c r="J468" s="6">
        <v>86.1</v>
      </c>
      <c r="K468" s="6">
        <v>80</v>
      </c>
      <c r="L468" s="6">
        <v>80.2</v>
      </c>
      <c r="M468" s="6">
        <v>91.5</v>
      </c>
      <c r="N468" s="6">
        <v>97.2</v>
      </c>
      <c r="O468" s="57">
        <f t="shared" si="21"/>
        <v>6.2295081967213145E-2</v>
      </c>
      <c r="P468" s="84">
        <f t="shared" si="22"/>
        <v>0.23664122137404592</v>
      </c>
      <c r="Q468" s="84">
        <f t="shared" si="23"/>
        <v>0.33700137551581844</v>
      </c>
    </row>
    <row r="469" spans="1:17" x14ac:dyDescent="0.2">
      <c r="A469" s="41" t="s">
        <v>39</v>
      </c>
      <c r="B469" s="41" t="s">
        <v>923</v>
      </c>
      <c r="C469" s="39" t="s">
        <v>1021</v>
      </c>
      <c r="D469" s="6">
        <v>16</v>
      </c>
      <c r="E469" s="6">
        <v>17</v>
      </c>
      <c r="F469" s="6">
        <v>20</v>
      </c>
      <c r="G469" s="6">
        <v>21</v>
      </c>
      <c r="H469" s="6">
        <v>34</v>
      </c>
      <c r="I469" s="6">
        <v>36</v>
      </c>
      <c r="J469" s="6">
        <v>48</v>
      </c>
      <c r="K469" s="6">
        <v>75</v>
      </c>
      <c r="L469" s="6">
        <v>114</v>
      </c>
      <c r="M469" s="6">
        <v>111</v>
      </c>
      <c r="N469" s="6">
        <v>113</v>
      </c>
      <c r="O469" s="57">
        <f t="shared" si="21"/>
        <v>1.8018018018018018E-2</v>
      </c>
      <c r="P469" s="86">
        <f t="shared" si="22"/>
        <v>2.1388888888888888</v>
      </c>
      <c r="Q469" s="57" t="str">
        <f t="shared" si="23"/>
        <v/>
      </c>
    </row>
    <row r="470" spans="1:17" x14ac:dyDescent="0.2">
      <c r="A470" s="41" t="s">
        <v>39</v>
      </c>
      <c r="B470" s="41" t="s">
        <v>923</v>
      </c>
      <c r="C470" s="63" t="s">
        <v>1017</v>
      </c>
      <c r="D470" s="6">
        <v>13.5</v>
      </c>
      <c r="E470" s="6">
        <v>16.600000000000001</v>
      </c>
      <c r="F470" s="6">
        <v>18.100000000000001</v>
      </c>
      <c r="G470" s="6">
        <v>18.899999999999999</v>
      </c>
      <c r="H470" s="6">
        <v>31.7</v>
      </c>
      <c r="I470" s="6">
        <v>34.200000000000003</v>
      </c>
      <c r="J470" s="6">
        <v>41.3</v>
      </c>
      <c r="K470" s="6">
        <v>69.7</v>
      </c>
      <c r="L470" s="6">
        <v>104.2</v>
      </c>
      <c r="M470" s="6">
        <v>97.2</v>
      </c>
      <c r="N470" s="6">
        <v>100.2</v>
      </c>
      <c r="O470" s="57">
        <f t="shared" si="21"/>
        <v>3.0864197530864196E-2</v>
      </c>
      <c r="P470" s="86">
        <f t="shared" si="22"/>
        <v>1.9298245614035086</v>
      </c>
      <c r="Q470" s="57" t="str">
        <f t="shared" si="23"/>
        <v/>
      </c>
    </row>
    <row r="471" spans="1:17" x14ac:dyDescent="0.2">
      <c r="A471" s="41" t="s">
        <v>40</v>
      </c>
      <c r="B471" s="41" t="s">
        <v>924</v>
      </c>
      <c r="C471" s="39" t="s">
        <v>1021</v>
      </c>
      <c r="D471" s="6">
        <v>43</v>
      </c>
      <c r="E471" s="6">
        <v>47</v>
      </c>
      <c r="F471" s="6">
        <v>52</v>
      </c>
      <c r="G471" s="6">
        <v>58</v>
      </c>
      <c r="H471" s="6">
        <v>57</v>
      </c>
      <c r="I471" s="6">
        <v>46</v>
      </c>
      <c r="J471" s="6">
        <v>48</v>
      </c>
      <c r="K471" s="6">
        <v>46</v>
      </c>
      <c r="L471" s="6">
        <v>55</v>
      </c>
      <c r="M471" s="6">
        <v>59</v>
      </c>
      <c r="N471" s="6">
        <v>54</v>
      </c>
      <c r="O471" s="57">
        <f t="shared" si="21"/>
        <v>-8.4745762711864403E-2</v>
      </c>
      <c r="P471" s="84">
        <f t="shared" si="22"/>
        <v>0.17391304347826086</v>
      </c>
      <c r="Q471" s="84">
        <f t="shared" si="23"/>
        <v>0.2558139534883721</v>
      </c>
    </row>
    <row r="472" spans="1:17" x14ac:dyDescent="0.2">
      <c r="A472" s="41" t="s">
        <v>40</v>
      </c>
      <c r="B472" s="41" t="s">
        <v>924</v>
      </c>
      <c r="C472" s="63" t="s">
        <v>1017</v>
      </c>
      <c r="D472" s="6">
        <v>31.4</v>
      </c>
      <c r="E472" s="6">
        <v>37</v>
      </c>
      <c r="F472" s="6">
        <v>43</v>
      </c>
      <c r="G472" s="6">
        <v>47.1</v>
      </c>
      <c r="H472" s="6">
        <v>48.9</v>
      </c>
      <c r="I472" s="6">
        <v>38.5</v>
      </c>
      <c r="J472" s="6">
        <v>41</v>
      </c>
      <c r="K472" s="6">
        <v>41.3</v>
      </c>
      <c r="L472" s="6">
        <v>50</v>
      </c>
      <c r="M472" s="6">
        <v>49.9</v>
      </c>
      <c r="N472" s="6">
        <v>50.2</v>
      </c>
      <c r="O472" s="57">
        <f t="shared" si="21"/>
        <v>6.0120240480962782E-3</v>
      </c>
      <c r="P472" s="84">
        <f t="shared" si="22"/>
        <v>0.303896103896104</v>
      </c>
      <c r="Q472" s="84">
        <f t="shared" si="23"/>
        <v>0.59872611464968173</v>
      </c>
    </row>
    <row r="473" spans="1:17" x14ac:dyDescent="0.2">
      <c r="A473" s="41" t="s">
        <v>40</v>
      </c>
      <c r="B473" s="41" t="s">
        <v>925</v>
      </c>
      <c r="C473" s="39" t="s">
        <v>1021</v>
      </c>
      <c r="D473" s="6">
        <v>14</v>
      </c>
      <c r="E473" s="6">
        <v>20</v>
      </c>
      <c r="F473" s="6">
        <v>25</v>
      </c>
      <c r="G473" s="6">
        <v>23</v>
      </c>
      <c r="H473" s="6">
        <v>20</v>
      </c>
      <c r="I473" s="6">
        <v>6</v>
      </c>
      <c r="J473" s="6">
        <v>2</v>
      </c>
      <c r="K473" s="6">
        <v>3</v>
      </c>
      <c r="L473" s="6">
        <v>6</v>
      </c>
      <c r="M473" s="6">
        <v>12</v>
      </c>
      <c r="N473" s="6">
        <v>12</v>
      </c>
      <c r="O473" s="57" t="str">
        <f t="shared" si="21"/>
        <v/>
      </c>
      <c r="P473" s="57" t="str">
        <f t="shared" si="22"/>
        <v/>
      </c>
      <c r="Q473" s="57" t="str">
        <f t="shared" si="23"/>
        <v/>
      </c>
    </row>
    <row r="474" spans="1:17" x14ac:dyDescent="0.2">
      <c r="A474" s="41" t="s">
        <v>40</v>
      </c>
      <c r="B474" s="41" t="s">
        <v>925</v>
      </c>
      <c r="C474" s="63" t="s">
        <v>1017</v>
      </c>
      <c r="D474" s="6">
        <v>7</v>
      </c>
      <c r="E474" s="6">
        <v>8</v>
      </c>
      <c r="F474" s="6">
        <v>10.5</v>
      </c>
      <c r="G474" s="6">
        <v>8.9</v>
      </c>
      <c r="H474" s="6">
        <v>10.7</v>
      </c>
      <c r="I474" s="6">
        <v>2.8</v>
      </c>
      <c r="J474" s="6">
        <v>0.6</v>
      </c>
      <c r="K474" s="6">
        <v>0.9</v>
      </c>
      <c r="L474" s="6">
        <v>3.2</v>
      </c>
      <c r="M474" s="6">
        <v>5.3</v>
      </c>
      <c r="N474" s="6">
        <v>6.5</v>
      </c>
      <c r="O474" s="57" t="str">
        <f t="shared" si="21"/>
        <v/>
      </c>
      <c r="P474" s="57" t="str">
        <f t="shared" si="22"/>
        <v/>
      </c>
      <c r="Q474" s="57" t="str">
        <f t="shared" si="23"/>
        <v/>
      </c>
    </row>
    <row r="475" spans="1:17" x14ac:dyDescent="0.2">
      <c r="A475" s="41" t="s">
        <v>40</v>
      </c>
      <c r="B475" s="41" t="s">
        <v>926</v>
      </c>
      <c r="C475" s="39" t="s">
        <v>1021</v>
      </c>
      <c r="D475" s="6">
        <v>49</v>
      </c>
      <c r="E475" s="6">
        <v>60</v>
      </c>
      <c r="F475" s="6">
        <v>78</v>
      </c>
      <c r="G475" s="6">
        <v>76</v>
      </c>
      <c r="H475" s="6">
        <v>80</v>
      </c>
      <c r="I475" s="6">
        <v>67</v>
      </c>
      <c r="J475" s="6">
        <v>70</v>
      </c>
      <c r="K475" s="6">
        <v>94</v>
      </c>
      <c r="L475" s="6">
        <v>111</v>
      </c>
      <c r="M475" s="6">
        <v>133</v>
      </c>
      <c r="N475" s="6">
        <v>135</v>
      </c>
      <c r="O475" s="57">
        <f t="shared" si="21"/>
        <v>1.5037593984962405E-2</v>
      </c>
      <c r="P475" s="86">
        <f t="shared" si="22"/>
        <v>1.0149253731343284</v>
      </c>
      <c r="Q475" s="86">
        <f t="shared" si="23"/>
        <v>1.7551020408163265</v>
      </c>
    </row>
    <row r="476" spans="1:17" x14ac:dyDescent="0.2">
      <c r="A476" s="41" t="s">
        <v>40</v>
      </c>
      <c r="B476" s="41" t="s">
        <v>926</v>
      </c>
      <c r="C476" s="63" t="s">
        <v>1017</v>
      </c>
      <c r="D476" s="6">
        <v>18.100000000000001</v>
      </c>
      <c r="E476" s="6">
        <v>27.4</v>
      </c>
      <c r="F476" s="6">
        <v>39.700000000000003</v>
      </c>
      <c r="G476" s="6">
        <v>34.200000000000003</v>
      </c>
      <c r="H476" s="6">
        <v>42.8</v>
      </c>
      <c r="I476" s="6">
        <v>31.7</v>
      </c>
      <c r="J476" s="6">
        <v>31.4</v>
      </c>
      <c r="K476" s="6">
        <v>48.2</v>
      </c>
      <c r="L476" s="6">
        <v>49.3</v>
      </c>
      <c r="M476" s="6">
        <v>45.7</v>
      </c>
      <c r="N476" s="6">
        <v>45.9</v>
      </c>
      <c r="O476" s="57">
        <f t="shared" si="21"/>
        <v>4.3763676148795561E-3</v>
      </c>
      <c r="P476" s="84">
        <f t="shared" si="22"/>
        <v>0.44794952681388012</v>
      </c>
      <c r="Q476" s="57" t="str">
        <f t="shared" si="23"/>
        <v/>
      </c>
    </row>
    <row r="477" spans="1:17" x14ac:dyDescent="0.2">
      <c r="A477" s="41" t="s">
        <v>40</v>
      </c>
      <c r="B477" s="41" t="s">
        <v>927</v>
      </c>
      <c r="C477" s="39" t="s">
        <v>1021</v>
      </c>
      <c r="D477" s="6">
        <v>30</v>
      </c>
      <c r="E477" s="6">
        <v>25</v>
      </c>
      <c r="F477" s="6">
        <v>20</v>
      </c>
      <c r="G477" s="6">
        <v>11</v>
      </c>
      <c r="H477" s="6">
        <v>11</v>
      </c>
      <c r="I477" s="6">
        <v>15</v>
      </c>
      <c r="J477" s="6">
        <v>18</v>
      </c>
      <c r="K477" s="6">
        <v>20</v>
      </c>
      <c r="L477" s="6">
        <v>32</v>
      </c>
      <c r="M477" s="6">
        <v>30</v>
      </c>
      <c r="N477" s="6">
        <v>34</v>
      </c>
      <c r="O477" s="84">
        <f t="shared" si="21"/>
        <v>0.13333333333333333</v>
      </c>
      <c r="P477" s="57" t="str">
        <f t="shared" si="22"/>
        <v/>
      </c>
      <c r="Q477" s="84">
        <f t="shared" si="23"/>
        <v>0.13333333333333333</v>
      </c>
    </row>
    <row r="478" spans="1:17" x14ac:dyDescent="0.2">
      <c r="A478" s="41" t="s">
        <v>40</v>
      </c>
      <c r="B478" s="41" t="s">
        <v>927</v>
      </c>
      <c r="C478" s="63" t="s">
        <v>1017</v>
      </c>
      <c r="D478" s="6">
        <v>15.9</v>
      </c>
      <c r="E478" s="6">
        <v>12.1</v>
      </c>
      <c r="F478" s="6">
        <v>8.6</v>
      </c>
      <c r="G478" s="6">
        <v>7.1</v>
      </c>
      <c r="H478" s="6">
        <v>6.5</v>
      </c>
      <c r="I478" s="6">
        <v>11.6</v>
      </c>
      <c r="J478" s="6">
        <v>13.1</v>
      </c>
      <c r="K478" s="6">
        <v>14.1</v>
      </c>
      <c r="L478" s="6">
        <v>25.3</v>
      </c>
      <c r="M478" s="6">
        <v>18.7</v>
      </c>
      <c r="N478" s="6">
        <v>19.7</v>
      </c>
      <c r="O478" s="57" t="str">
        <f t="shared" si="21"/>
        <v/>
      </c>
      <c r="P478" s="57" t="str">
        <f t="shared" si="22"/>
        <v/>
      </c>
      <c r="Q478" s="57" t="str">
        <f t="shared" si="23"/>
        <v/>
      </c>
    </row>
    <row r="479" spans="1:17" x14ac:dyDescent="0.2">
      <c r="A479" s="41" t="s">
        <v>40</v>
      </c>
      <c r="B479" s="41" t="s">
        <v>928</v>
      </c>
      <c r="C479" s="39" t="s">
        <v>1021</v>
      </c>
      <c r="D479" s="6">
        <v>92</v>
      </c>
      <c r="E479" s="6">
        <v>99</v>
      </c>
      <c r="F479" s="6">
        <v>104</v>
      </c>
      <c r="G479" s="6">
        <v>113</v>
      </c>
      <c r="H479" s="6">
        <v>120</v>
      </c>
      <c r="I479" s="6">
        <v>113</v>
      </c>
      <c r="J479" s="6">
        <v>94</v>
      </c>
      <c r="K479" s="6">
        <v>105</v>
      </c>
      <c r="L479" s="6">
        <v>119</v>
      </c>
      <c r="M479" s="6">
        <v>115</v>
      </c>
      <c r="N479" s="6">
        <v>112</v>
      </c>
      <c r="O479" s="57">
        <f t="shared" si="21"/>
        <v>-2.6086956521739129E-2</v>
      </c>
      <c r="P479" s="57">
        <f t="shared" si="22"/>
        <v>-8.8495575221238937E-3</v>
      </c>
      <c r="Q479" s="84">
        <f t="shared" si="23"/>
        <v>0.21739130434782608</v>
      </c>
    </row>
    <row r="480" spans="1:17" x14ac:dyDescent="0.2">
      <c r="A480" s="41" t="s">
        <v>40</v>
      </c>
      <c r="B480" s="41" t="s">
        <v>928</v>
      </c>
      <c r="C480" s="63" t="s">
        <v>1017</v>
      </c>
      <c r="D480" s="6">
        <v>67.599999999999994</v>
      </c>
      <c r="E480" s="6">
        <v>66</v>
      </c>
      <c r="F480" s="6">
        <v>77.3</v>
      </c>
      <c r="G480" s="6">
        <v>89.9</v>
      </c>
      <c r="H480" s="6">
        <v>93.8</v>
      </c>
      <c r="I480" s="6">
        <v>89.8</v>
      </c>
      <c r="J480" s="6">
        <v>76.5</v>
      </c>
      <c r="K480" s="6">
        <v>84.6</v>
      </c>
      <c r="L480" s="6">
        <v>97</v>
      </c>
      <c r="M480" s="6">
        <v>98.5</v>
      </c>
      <c r="N480" s="6">
        <v>85.9</v>
      </c>
      <c r="O480" s="83">
        <f t="shared" si="21"/>
        <v>-0.12791878172588828</v>
      </c>
      <c r="P480" s="57">
        <f t="shared" si="22"/>
        <v>-4.3429844097995454E-2</v>
      </c>
      <c r="Q480" s="84">
        <f t="shared" si="23"/>
        <v>0.27071005917159785</v>
      </c>
    </row>
    <row r="481" spans="1:17" x14ac:dyDescent="0.2">
      <c r="A481" s="41" t="s">
        <v>40</v>
      </c>
      <c r="B481" s="41" t="s">
        <v>929</v>
      </c>
      <c r="C481" s="39" t="s">
        <v>1021</v>
      </c>
      <c r="D481" s="6">
        <v>4</v>
      </c>
      <c r="E481" s="6">
        <v>2</v>
      </c>
      <c r="F481" s="6">
        <v>2</v>
      </c>
      <c r="G481" s="6">
        <v>2</v>
      </c>
      <c r="H481" s="6">
        <v>1</v>
      </c>
      <c r="I481" s="6">
        <v>1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7" t="str">
        <f t="shared" si="21"/>
        <v/>
      </c>
      <c r="P481" s="57" t="str">
        <f t="shared" si="22"/>
        <v/>
      </c>
      <c r="Q481" s="57" t="str">
        <f t="shared" si="23"/>
        <v/>
      </c>
    </row>
    <row r="482" spans="1:17" x14ac:dyDescent="0.2">
      <c r="A482" s="41" t="s">
        <v>40</v>
      </c>
      <c r="B482" s="41" t="s">
        <v>929</v>
      </c>
      <c r="C482" s="63" t="s">
        <v>1017</v>
      </c>
      <c r="D482" s="6">
        <v>1</v>
      </c>
      <c r="E482" s="6">
        <v>0.5</v>
      </c>
      <c r="F482" s="6">
        <v>0.6</v>
      </c>
      <c r="G482" s="6">
        <v>0.3</v>
      </c>
      <c r="H482" s="6">
        <v>0.1</v>
      </c>
      <c r="I482" s="6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7" t="str">
        <f t="shared" si="21"/>
        <v/>
      </c>
      <c r="P482" s="57" t="str">
        <f t="shared" si="22"/>
        <v/>
      </c>
      <c r="Q482" s="57" t="str">
        <f t="shared" si="23"/>
        <v/>
      </c>
    </row>
    <row r="483" spans="1:17" x14ac:dyDescent="0.2">
      <c r="A483" s="41" t="s">
        <v>40</v>
      </c>
      <c r="B483" s="41" t="s">
        <v>930</v>
      </c>
      <c r="C483" s="39" t="s">
        <v>1021</v>
      </c>
      <c r="D483" s="6">
        <v>2</v>
      </c>
      <c r="E483" s="6">
        <v>2</v>
      </c>
      <c r="F483" s="6">
        <v>2</v>
      </c>
      <c r="G483" s="6">
        <v>2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7" t="str">
        <f t="shared" si="21"/>
        <v/>
      </c>
      <c r="P483" s="57" t="str">
        <f t="shared" si="22"/>
        <v/>
      </c>
      <c r="Q483" s="57" t="str">
        <f t="shared" si="23"/>
        <v/>
      </c>
    </row>
    <row r="484" spans="1:17" x14ac:dyDescent="0.2">
      <c r="A484" s="41" t="s">
        <v>40</v>
      </c>
      <c r="B484" s="41" t="s">
        <v>930</v>
      </c>
      <c r="C484" s="63" t="s">
        <v>1017</v>
      </c>
      <c r="D484" s="6">
        <v>1</v>
      </c>
      <c r="E484" s="6">
        <v>0.5</v>
      </c>
      <c r="F484" s="6">
        <v>0.3</v>
      </c>
      <c r="G484" s="6">
        <v>0.1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7" t="str">
        <f t="shared" si="21"/>
        <v/>
      </c>
      <c r="P484" s="57" t="str">
        <f t="shared" si="22"/>
        <v/>
      </c>
      <c r="Q484" s="57" t="str">
        <f t="shared" si="23"/>
        <v/>
      </c>
    </row>
    <row r="485" spans="1:17" x14ac:dyDescent="0.2">
      <c r="A485" s="41" t="s">
        <v>40</v>
      </c>
      <c r="B485" s="41" t="s">
        <v>931</v>
      </c>
      <c r="C485" s="39" t="s">
        <v>1021</v>
      </c>
      <c r="D485" s="6">
        <v>72</v>
      </c>
      <c r="E485" s="6">
        <v>60</v>
      </c>
      <c r="F485" s="6">
        <v>71</v>
      </c>
      <c r="G485" s="6">
        <v>67</v>
      </c>
      <c r="H485" s="6">
        <v>64</v>
      </c>
      <c r="I485" s="6">
        <v>66</v>
      </c>
      <c r="J485" s="6">
        <v>69</v>
      </c>
      <c r="K485" s="6">
        <v>64</v>
      </c>
      <c r="L485" s="6">
        <v>60</v>
      </c>
      <c r="M485" s="6">
        <v>61</v>
      </c>
      <c r="N485" s="6">
        <v>72</v>
      </c>
      <c r="O485" s="84">
        <f t="shared" si="21"/>
        <v>0.18032786885245902</v>
      </c>
      <c r="P485" s="57">
        <f t="shared" si="22"/>
        <v>9.0909090909090912E-2</v>
      </c>
      <c r="Q485" s="57">
        <f t="shared" si="23"/>
        <v>0</v>
      </c>
    </row>
    <row r="486" spans="1:17" x14ac:dyDescent="0.2">
      <c r="A486" s="41" t="s">
        <v>40</v>
      </c>
      <c r="B486" s="41" t="s">
        <v>931</v>
      </c>
      <c r="C486" s="63" t="s">
        <v>1017</v>
      </c>
      <c r="D486" s="6">
        <v>51.6</v>
      </c>
      <c r="E486" s="6">
        <v>43.6</v>
      </c>
      <c r="F486" s="6">
        <v>55.8</v>
      </c>
      <c r="G486" s="6">
        <v>50.8</v>
      </c>
      <c r="H486" s="6">
        <v>50.6</v>
      </c>
      <c r="I486" s="6">
        <v>49.5</v>
      </c>
      <c r="J486" s="6">
        <v>56.8</v>
      </c>
      <c r="K486" s="6">
        <v>49.4</v>
      </c>
      <c r="L486" s="6">
        <v>48.1</v>
      </c>
      <c r="M486" s="6">
        <v>51.6</v>
      </c>
      <c r="N486" s="6">
        <v>56.5</v>
      </c>
      <c r="O486" s="57">
        <f t="shared" si="21"/>
        <v>9.4961240310077494E-2</v>
      </c>
      <c r="P486" s="84">
        <f t="shared" si="22"/>
        <v>0.14141414141414141</v>
      </c>
      <c r="Q486" s="57">
        <f t="shared" si="23"/>
        <v>9.4961240310077494E-2</v>
      </c>
    </row>
    <row r="487" spans="1:17" x14ac:dyDescent="0.2">
      <c r="A487" s="41" t="s">
        <v>40</v>
      </c>
      <c r="B487" s="41" t="s">
        <v>932</v>
      </c>
      <c r="C487" s="39" t="s">
        <v>1021</v>
      </c>
      <c r="D487" s="6">
        <v>5</v>
      </c>
      <c r="E487" s="6">
        <v>7</v>
      </c>
      <c r="F487" s="6">
        <v>3</v>
      </c>
      <c r="G487" s="6">
        <v>4</v>
      </c>
      <c r="H487" s="6">
        <v>6</v>
      </c>
      <c r="I487" s="6">
        <v>4</v>
      </c>
      <c r="J487" s="6">
        <v>6</v>
      </c>
      <c r="K487" s="6">
        <v>11</v>
      </c>
      <c r="L487" s="6">
        <v>4</v>
      </c>
      <c r="M487" s="6">
        <v>45</v>
      </c>
      <c r="N487" s="6">
        <v>53</v>
      </c>
      <c r="O487" s="84">
        <f t="shared" si="21"/>
        <v>0.17777777777777778</v>
      </c>
      <c r="P487" s="57" t="str">
        <f t="shared" si="22"/>
        <v/>
      </c>
      <c r="Q487" s="57" t="str">
        <f t="shared" si="23"/>
        <v/>
      </c>
    </row>
    <row r="488" spans="1:17" x14ac:dyDescent="0.2">
      <c r="A488" s="41" t="s">
        <v>40</v>
      </c>
      <c r="B488" s="41" t="s">
        <v>932</v>
      </c>
      <c r="C488" s="63" t="s">
        <v>1017</v>
      </c>
      <c r="D488" s="6">
        <v>0.8</v>
      </c>
      <c r="E488" s="6">
        <v>1.5</v>
      </c>
      <c r="F488" s="6">
        <v>0.4</v>
      </c>
      <c r="G488" s="6">
        <v>1.1000000000000001</v>
      </c>
      <c r="H488" s="6">
        <v>1.5</v>
      </c>
      <c r="I488" s="6">
        <v>0.8</v>
      </c>
      <c r="J488" s="6">
        <v>1.2</v>
      </c>
      <c r="K488" s="6">
        <v>4.2</v>
      </c>
      <c r="L488" s="6">
        <v>1.5</v>
      </c>
      <c r="M488" s="6">
        <v>12.5</v>
      </c>
      <c r="N488" s="6">
        <v>14.5</v>
      </c>
      <c r="O488" s="57" t="str">
        <f t="shared" si="21"/>
        <v/>
      </c>
      <c r="P488" s="57" t="str">
        <f t="shared" si="22"/>
        <v/>
      </c>
      <c r="Q488" s="57" t="str">
        <f t="shared" si="23"/>
        <v/>
      </c>
    </row>
    <row r="489" spans="1:17" x14ac:dyDescent="0.2">
      <c r="A489" s="41" t="s">
        <v>40</v>
      </c>
      <c r="B489" s="41" t="s">
        <v>933</v>
      </c>
      <c r="C489" s="39" t="s">
        <v>1021</v>
      </c>
      <c r="D489" s="6">
        <v>66</v>
      </c>
      <c r="E489" s="6">
        <v>52</v>
      </c>
      <c r="F489" s="6">
        <v>54</v>
      </c>
      <c r="G489" s="6">
        <v>66</v>
      </c>
      <c r="H489" s="6">
        <v>51</v>
      </c>
      <c r="I489" s="6">
        <v>46</v>
      </c>
      <c r="J489" s="6">
        <v>59</v>
      </c>
      <c r="K489" s="6">
        <v>50</v>
      </c>
      <c r="L489" s="6">
        <v>61</v>
      </c>
      <c r="M489" s="6">
        <v>51</v>
      </c>
      <c r="N489" s="6">
        <v>52</v>
      </c>
      <c r="O489" s="57">
        <f t="shared" si="21"/>
        <v>1.9607843137254902E-2</v>
      </c>
      <c r="P489" s="84">
        <f t="shared" si="22"/>
        <v>0.13043478260869565</v>
      </c>
      <c r="Q489" s="83">
        <f t="shared" si="23"/>
        <v>-0.21212121212121213</v>
      </c>
    </row>
    <row r="490" spans="1:17" x14ac:dyDescent="0.2">
      <c r="A490" s="41" t="s">
        <v>40</v>
      </c>
      <c r="B490" s="41" t="s">
        <v>933</v>
      </c>
      <c r="C490" s="63" t="s">
        <v>1017</v>
      </c>
      <c r="D490" s="6">
        <v>52.4</v>
      </c>
      <c r="E490" s="6">
        <v>43.1</v>
      </c>
      <c r="F490" s="6">
        <v>43</v>
      </c>
      <c r="G490" s="6">
        <v>54</v>
      </c>
      <c r="H490" s="6">
        <v>39.6</v>
      </c>
      <c r="I490" s="6">
        <v>37.4</v>
      </c>
      <c r="J490" s="6">
        <v>50.4</v>
      </c>
      <c r="K490" s="6">
        <v>43.2</v>
      </c>
      <c r="L490" s="6">
        <v>55.8</v>
      </c>
      <c r="M490" s="6">
        <v>45.6</v>
      </c>
      <c r="N490" s="6">
        <v>45.8</v>
      </c>
      <c r="O490" s="57">
        <f t="shared" si="21"/>
        <v>4.3859649122806078E-3</v>
      </c>
      <c r="P490" s="84">
        <f t="shared" si="22"/>
        <v>0.2245989304812834</v>
      </c>
      <c r="Q490" s="83">
        <f t="shared" si="23"/>
        <v>-0.12595419847328249</v>
      </c>
    </row>
    <row r="491" spans="1:17" x14ac:dyDescent="0.2">
      <c r="A491" s="41" t="s">
        <v>40</v>
      </c>
      <c r="B491" s="41" t="s">
        <v>934</v>
      </c>
      <c r="C491" s="39" t="s">
        <v>1021</v>
      </c>
      <c r="D491" s="6">
        <v>14</v>
      </c>
      <c r="E491" s="6">
        <v>16</v>
      </c>
      <c r="F491" s="6">
        <v>13</v>
      </c>
      <c r="G491" s="6">
        <v>14</v>
      </c>
      <c r="H491" s="6">
        <v>12</v>
      </c>
      <c r="I491" s="6">
        <v>11</v>
      </c>
      <c r="J491" s="6">
        <v>13</v>
      </c>
      <c r="K491" s="6">
        <v>11</v>
      </c>
      <c r="L491" s="6">
        <v>3</v>
      </c>
      <c r="M491" s="6">
        <v>7</v>
      </c>
      <c r="N491" s="6">
        <v>5</v>
      </c>
      <c r="O491" s="57" t="str">
        <f t="shared" si="21"/>
        <v/>
      </c>
      <c r="P491" s="57" t="str">
        <f t="shared" si="22"/>
        <v/>
      </c>
      <c r="Q491" s="57" t="str">
        <f t="shared" si="23"/>
        <v/>
      </c>
    </row>
    <row r="492" spans="1:17" x14ac:dyDescent="0.2">
      <c r="A492" s="41" t="s">
        <v>40</v>
      </c>
      <c r="B492" s="41" t="s">
        <v>934</v>
      </c>
      <c r="C492" s="63" t="s">
        <v>1017</v>
      </c>
      <c r="D492" s="6">
        <v>11.6</v>
      </c>
      <c r="E492" s="6">
        <v>13.3</v>
      </c>
      <c r="F492" s="6">
        <v>12.3</v>
      </c>
      <c r="G492" s="6">
        <v>13.1</v>
      </c>
      <c r="H492" s="6">
        <v>10.1</v>
      </c>
      <c r="I492" s="6">
        <v>8.1</v>
      </c>
      <c r="J492" s="6">
        <v>10.3</v>
      </c>
      <c r="K492" s="6">
        <v>9.1</v>
      </c>
      <c r="L492" s="6">
        <v>2.6</v>
      </c>
      <c r="M492" s="6">
        <v>5.9</v>
      </c>
      <c r="N492" s="6">
        <v>5</v>
      </c>
      <c r="O492" s="57" t="str">
        <f t="shared" si="21"/>
        <v/>
      </c>
      <c r="P492" s="57" t="str">
        <f t="shared" si="22"/>
        <v/>
      </c>
      <c r="Q492" s="57" t="str">
        <f t="shared" si="23"/>
        <v/>
      </c>
    </row>
    <row r="493" spans="1:17" x14ac:dyDescent="0.2">
      <c r="A493" s="41" t="s">
        <v>40</v>
      </c>
      <c r="B493" s="41" t="s">
        <v>935</v>
      </c>
      <c r="C493" s="39" t="s">
        <v>1021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6">
        <v>1</v>
      </c>
      <c r="O493" s="57" t="str">
        <f t="shared" si="21"/>
        <v/>
      </c>
      <c r="P493" s="57" t="str">
        <f t="shared" si="22"/>
        <v/>
      </c>
      <c r="Q493" s="57" t="str">
        <f t="shared" si="23"/>
        <v/>
      </c>
    </row>
    <row r="494" spans="1:17" x14ac:dyDescent="0.2">
      <c r="A494" s="41" t="s">
        <v>40</v>
      </c>
      <c r="B494" s="41" t="s">
        <v>935</v>
      </c>
      <c r="C494" s="63" t="s">
        <v>1017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6">
        <v>0.3</v>
      </c>
      <c r="O494" s="57" t="str">
        <f t="shared" si="21"/>
        <v/>
      </c>
      <c r="P494" s="57" t="str">
        <f t="shared" si="22"/>
        <v/>
      </c>
      <c r="Q494" s="57" t="str">
        <f t="shared" si="23"/>
        <v/>
      </c>
    </row>
    <row r="495" spans="1:17" x14ac:dyDescent="0.2">
      <c r="A495" s="41" t="s">
        <v>40</v>
      </c>
      <c r="B495" s="41" t="s">
        <v>936</v>
      </c>
      <c r="C495" s="39" t="s">
        <v>1021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6">
        <v>3</v>
      </c>
      <c r="N495" s="6">
        <v>6</v>
      </c>
      <c r="O495" s="57" t="str">
        <f t="shared" si="21"/>
        <v/>
      </c>
      <c r="P495" s="57" t="str">
        <f t="shared" si="22"/>
        <v/>
      </c>
      <c r="Q495" s="57" t="str">
        <f t="shared" si="23"/>
        <v/>
      </c>
    </row>
    <row r="496" spans="1:17" x14ac:dyDescent="0.2">
      <c r="A496" s="41" t="s">
        <v>40</v>
      </c>
      <c r="B496" s="41" t="s">
        <v>936</v>
      </c>
      <c r="C496" s="63" t="s">
        <v>1017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6">
        <v>2.9</v>
      </c>
      <c r="N496" s="6">
        <v>5.0999999999999996</v>
      </c>
      <c r="O496" s="57" t="str">
        <f t="shared" si="21"/>
        <v/>
      </c>
      <c r="P496" s="57" t="str">
        <f t="shared" si="22"/>
        <v/>
      </c>
      <c r="Q496" s="57" t="str">
        <f t="shared" si="23"/>
        <v/>
      </c>
    </row>
    <row r="497" spans="1:17" x14ac:dyDescent="0.2">
      <c r="A497" s="41" t="s">
        <v>40</v>
      </c>
      <c r="B497" s="41" t="s">
        <v>937</v>
      </c>
      <c r="C497" s="39" t="s">
        <v>1021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6">
        <v>3</v>
      </c>
      <c r="O497" s="57" t="str">
        <f t="shared" si="21"/>
        <v/>
      </c>
      <c r="P497" s="57" t="str">
        <f t="shared" si="22"/>
        <v/>
      </c>
      <c r="Q497" s="57" t="str">
        <f t="shared" si="23"/>
        <v/>
      </c>
    </row>
    <row r="498" spans="1:17" x14ac:dyDescent="0.2">
      <c r="A498" s="41" t="s">
        <v>40</v>
      </c>
      <c r="B498" s="41" t="s">
        <v>937</v>
      </c>
      <c r="C498" s="63" t="s">
        <v>1017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6">
        <v>2</v>
      </c>
      <c r="O498" s="57" t="str">
        <f t="shared" si="21"/>
        <v/>
      </c>
      <c r="P498" s="57" t="str">
        <f t="shared" si="22"/>
        <v/>
      </c>
      <c r="Q498" s="57" t="str">
        <f t="shared" si="23"/>
        <v/>
      </c>
    </row>
    <row r="499" spans="1:17" x14ac:dyDescent="0.2">
      <c r="A499" s="41" t="s">
        <v>40</v>
      </c>
      <c r="B499" s="41" t="s">
        <v>938</v>
      </c>
      <c r="C499" s="39" t="s">
        <v>1021</v>
      </c>
      <c r="D499" s="6">
        <v>75</v>
      </c>
      <c r="E499" s="6">
        <v>70</v>
      </c>
      <c r="F499" s="6">
        <v>90</v>
      </c>
      <c r="G499" s="6">
        <v>104</v>
      </c>
      <c r="H499" s="6">
        <v>93</v>
      </c>
      <c r="I499" s="6">
        <v>103</v>
      </c>
      <c r="J499" s="6">
        <v>107</v>
      </c>
      <c r="K499" s="6">
        <v>94</v>
      </c>
      <c r="L499" s="6">
        <v>107</v>
      </c>
      <c r="M499" s="6">
        <v>103</v>
      </c>
      <c r="N499" s="6">
        <v>99</v>
      </c>
      <c r="O499" s="57">
        <f t="shared" si="21"/>
        <v>-3.8834951456310676E-2</v>
      </c>
      <c r="P499" s="57">
        <f t="shared" si="22"/>
        <v>-3.8834951456310676E-2</v>
      </c>
      <c r="Q499" s="84">
        <f t="shared" si="23"/>
        <v>0.32</v>
      </c>
    </row>
    <row r="500" spans="1:17" x14ac:dyDescent="0.2">
      <c r="A500" s="41" t="s">
        <v>40</v>
      </c>
      <c r="B500" s="41" t="s">
        <v>938</v>
      </c>
      <c r="C500" s="63" t="s">
        <v>1017</v>
      </c>
      <c r="D500" s="6">
        <v>56</v>
      </c>
      <c r="E500" s="6">
        <v>56.6</v>
      </c>
      <c r="F500" s="6">
        <v>72.900000000000006</v>
      </c>
      <c r="G500" s="6">
        <v>81.2</v>
      </c>
      <c r="H500" s="6">
        <v>81.3</v>
      </c>
      <c r="I500" s="6">
        <v>91</v>
      </c>
      <c r="J500" s="6">
        <v>86.8</v>
      </c>
      <c r="K500" s="6">
        <v>76.099999999999994</v>
      </c>
      <c r="L500" s="6">
        <v>86.7</v>
      </c>
      <c r="M500" s="6">
        <v>83.7</v>
      </c>
      <c r="N500" s="6">
        <v>85.8</v>
      </c>
      <c r="O500" s="57">
        <f t="shared" si="21"/>
        <v>2.5089605734766957E-2</v>
      </c>
      <c r="P500" s="57">
        <f t="shared" si="22"/>
        <v>-5.7142857142857176E-2</v>
      </c>
      <c r="Q500" s="84">
        <f t="shared" si="23"/>
        <v>0.53214285714285714</v>
      </c>
    </row>
    <row r="501" spans="1:17" x14ac:dyDescent="0.2">
      <c r="A501" s="41" t="s">
        <v>40</v>
      </c>
      <c r="B501" s="41" t="s">
        <v>939</v>
      </c>
      <c r="C501" s="39" t="s">
        <v>1021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6">
        <v>4</v>
      </c>
      <c r="O501" s="57" t="str">
        <f t="shared" si="21"/>
        <v/>
      </c>
      <c r="P501" s="57" t="str">
        <f t="shared" si="22"/>
        <v/>
      </c>
      <c r="Q501" s="57" t="str">
        <f t="shared" si="23"/>
        <v/>
      </c>
    </row>
    <row r="502" spans="1:17" x14ac:dyDescent="0.2">
      <c r="A502" s="41" t="s">
        <v>40</v>
      </c>
      <c r="B502" s="41" t="s">
        <v>939</v>
      </c>
      <c r="C502" s="63" t="s">
        <v>1017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6">
        <v>2.2000000000000002</v>
      </c>
      <c r="O502" s="57" t="str">
        <f t="shared" si="21"/>
        <v/>
      </c>
      <c r="P502" s="57" t="str">
        <f t="shared" si="22"/>
        <v/>
      </c>
      <c r="Q502" s="57" t="str">
        <f t="shared" si="23"/>
        <v/>
      </c>
    </row>
    <row r="503" spans="1:17" ht="12.75" customHeight="1" x14ac:dyDescent="0.2">
      <c r="A503" s="41" t="s">
        <v>40</v>
      </c>
      <c r="B503" s="41" t="s">
        <v>940</v>
      </c>
      <c r="C503" s="39" t="s">
        <v>1021</v>
      </c>
      <c r="D503" s="6">
        <v>55</v>
      </c>
      <c r="E503" s="6">
        <v>52</v>
      </c>
      <c r="F503" s="6">
        <v>51</v>
      </c>
      <c r="G503" s="6">
        <v>50</v>
      </c>
      <c r="H503" s="6">
        <v>44</v>
      </c>
      <c r="I503" s="6">
        <v>32</v>
      </c>
      <c r="J503" s="6">
        <v>44</v>
      </c>
      <c r="K503" s="6">
        <v>47</v>
      </c>
      <c r="L503" s="6">
        <v>22</v>
      </c>
      <c r="M503" s="6">
        <v>8</v>
      </c>
      <c r="N503" s="6">
        <v>4</v>
      </c>
      <c r="O503" s="57" t="str">
        <f t="shared" si="21"/>
        <v/>
      </c>
      <c r="P503" s="87">
        <f t="shared" si="22"/>
        <v>-0.875</v>
      </c>
      <c r="Q503" s="87">
        <f t="shared" si="23"/>
        <v>-0.92727272727272725</v>
      </c>
    </row>
    <row r="504" spans="1:17" x14ac:dyDescent="0.2">
      <c r="A504" s="41" t="s">
        <v>40</v>
      </c>
      <c r="B504" s="41" t="s">
        <v>940</v>
      </c>
      <c r="C504" s="63" t="s">
        <v>1017</v>
      </c>
      <c r="D504" s="6">
        <v>45.6</v>
      </c>
      <c r="E504" s="6">
        <v>48.1</v>
      </c>
      <c r="F504" s="6">
        <v>43.4</v>
      </c>
      <c r="G504" s="6">
        <v>43</v>
      </c>
      <c r="H504" s="6">
        <v>41</v>
      </c>
      <c r="I504" s="6">
        <v>33.200000000000003</v>
      </c>
      <c r="J504" s="6">
        <v>39.200000000000003</v>
      </c>
      <c r="K504" s="6">
        <v>40.799999999999997</v>
      </c>
      <c r="L504" s="6">
        <v>19.2</v>
      </c>
      <c r="M504" s="6">
        <v>7.4</v>
      </c>
      <c r="N504" s="6">
        <v>2.2999999999999998</v>
      </c>
      <c r="O504" s="57" t="str">
        <f t="shared" si="21"/>
        <v/>
      </c>
      <c r="P504" s="87">
        <f t="shared" si="22"/>
        <v>-0.93072289156626509</v>
      </c>
      <c r="Q504" s="87">
        <f t="shared" si="23"/>
        <v>-0.94956140350877194</v>
      </c>
    </row>
    <row r="505" spans="1:17" x14ac:dyDescent="0.2">
      <c r="A505" s="41" t="s">
        <v>40</v>
      </c>
      <c r="B505" s="41" t="s">
        <v>941</v>
      </c>
      <c r="C505" s="39" t="s">
        <v>1021</v>
      </c>
      <c r="D505" s="6">
        <v>27</v>
      </c>
      <c r="E505" s="6">
        <v>23</v>
      </c>
      <c r="F505" s="6">
        <v>19</v>
      </c>
      <c r="G505" s="6">
        <v>23</v>
      </c>
      <c r="H505" s="6">
        <v>55</v>
      </c>
      <c r="I505" s="6">
        <v>64</v>
      </c>
      <c r="J505" s="6">
        <v>76</v>
      </c>
      <c r="K505" s="6">
        <v>137</v>
      </c>
      <c r="L505" s="6">
        <v>193</v>
      </c>
      <c r="M505" s="6">
        <v>178</v>
      </c>
      <c r="N505" s="6">
        <v>180</v>
      </c>
      <c r="O505" s="57">
        <f t="shared" si="21"/>
        <v>1.1235955056179775E-2</v>
      </c>
      <c r="P505" s="86">
        <f t="shared" si="22"/>
        <v>1.8125</v>
      </c>
      <c r="Q505" s="86">
        <f t="shared" si="23"/>
        <v>5.666666666666667</v>
      </c>
    </row>
    <row r="506" spans="1:17" x14ac:dyDescent="0.2">
      <c r="A506" s="41" t="s">
        <v>40</v>
      </c>
      <c r="B506" s="41" t="s">
        <v>941</v>
      </c>
      <c r="C506" s="63" t="s">
        <v>1017</v>
      </c>
      <c r="D506" s="6">
        <v>9.3000000000000007</v>
      </c>
      <c r="E506" s="6">
        <v>7</v>
      </c>
      <c r="F506" s="6">
        <v>7.9</v>
      </c>
      <c r="G506" s="6">
        <v>9</v>
      </c>
      <c r="H506" s="6">
        <v>25</v>
      </c>
      <c r="I506" s="6">
        <v>41.4</v>
      </c>
      <c r="J506" s="6">
        <v>51.1</v>
      </c>
      <c r="K506" s="6">
        <v>77.2</v>
      </c>
      <c r="L506" s="6">
        <v>110.8</v>
      </c>
      <c r="M506" s="6">
        <v>79.5</v>
      </c>
      <c r="N506" s="6">
        <v>81.7</v>
      </c>
      <c r="O506" s="57">
        <f t="shared" si="21"/>
        <v>2.7672955974842803E-2</v>
      </c>
      <c r="P506" s="85">
        <f t="shared" si="22"/>
        <v>0.97342995169082136</v>
      </c>
      <c r="Q506" s="57" t="str">
        <f t="shared" si="23"/>
        <v/>
      </c>
    </row>
    <row r="507" spans="1:17" x14ac:dyDescent="0.2">
      <c r="A507" s="41" t="s">
        <v>40</v>
      </c>
      <c r="B507" s="41" t="s">
        <v>942</v>
      </c>
      <c r="C507" s="39" t="s">
        <v>1021</v>
      </c>
      <c r="D507" s="6">
        <v>67</v>
      </c>
      <c r="E507" s="6">
        <v>87</v>
      </c>
      <c r="F507" s="6">
        <v>83</v>
      </c>
      <c r="G507" s="6">
        <v>83</v>
      </c>
      <c r="H507" s="6">
        <v>65</v>
      </c>
      <c r="I507" s="6">
        <v>64</v>
      </c>
      <c r="J507" s="6">
        <v>63</v>
      </c>
      <c r="K507" s="6">
        <v>54</v>
      </c>
      <c r="L507" s="6">
        <v>42</v>
      </c>
      <c r="M507" s="6">
        <v>42</v>
      </c>
      <c r="N507" s="6">
        <v>48</v>
      </c>
      <c r="O507" s="84">
        <f t="shared" si="21"/>
        <v>0.14285714285714285</v>
      </c>
      <c r="P507" s="83">
        <f t="shared" si="22"/>
        <v>-0.25</v>
      </c>
      <c r="Q507" s="83">
        <f t="shared" si="23"/>
        <v>-0.28358208955223879</v>
      </c>
    </row>
    <row r="508" spans="1:17" x14ac:dyDescent="0.2">
      <c r="A508" s="41" t="s">
        <v>40</v>
      </c>
      <c r="B508" s="41" t="s">
        <v>942</v>
      </c>
      <c r="C508" s="63" t="s">
        <v>1017</v>
      </c>
      <c r="D508" s="6">
        <v>39</v>
      </c>
      <c r="E508" s="6">
        <v>64.3</v>
      </c>
      <c r="F508" s="6">
        <v>54.7</v>
      </c>
      <c r="G508" s="6">
        <v>61.2</v>
      </c>
      <c r="H508" s="6">
        <v>56</v>
      </c>
      <c r="I508" s="6">
        <v>47.4</v>
      </c>
      <c r="J508" s="6">
        <v>54.5</v>
      </c>
      <c r="K508" s="6">
        <v>44.3</v>
      </c>
      <c r="L508" s="6">
        <v>39.200000000000003</v>
      </c>
      <c r="M508" s="6">
        <v>27.3</v>
      </c>
      <c r="N508" s="6">
        <v>24.3</v>
      </c>
      <c r="O508" s="83">
        <f t="shared" si="21"/>
        <v>-0.10989010989010989</v>
      </c>
      <c r="P508" s="83">
        <f t="shared" si="22"/>
        <v>-0.48734177215189872</v>
      </c>
      <c r="Q508" s="83">
        <f t="shared" si="23"/>
        <v>-0.37692307692307692</v>
      </c>
    </row>
    <row r="509" spans="1:17" x14ac:dyDescent="0.2">
      <c r="A509" s="41" t="s">
        <v>40</v>
      </c>
      <c r="B509" s="41" t="s">
        <v>943</v>
      </c>
      <c r="C509" s="39" t="s">
        <v>1021</v>
      </c>
      <c r="D509" s="6">
        <v>59</v>
      </c>
      <c r="E509" s="6">
        <v>47</v>
      </c>
      <c r="F509" s="6">
        <v>48</v>
      </c>
      <c r="G509" s="6">
        <v>49</v>
      </c>
      <c r="H509" s="6">
        <v>58</v>
      </c>
      <c r="I509" s="6">
        <v>60</v>
      </c>
      <c r="J509" s="6">
        <v>63</v>
      </c>
      <c r="K509" s="6">
        <v>66</v>
      </c>
      <c r="L509" s="6">
        <v>71</v>
      </c>
      <c r="M509" s="6">
        <v>67</v>
      </c>
      <c r="N509" s="6">
        <v>63</v>
      </c>
      <c r="O509" s="57">
        <f t="shared" si="21"/>
        <v>-5.9701492537313432E-2</v>
      </c>
      <c r="P509" s="57">
        <f t="shared" si="22"/>
        <v>0.05</v>
      </c>
      <c r="Q509" s="57">
        <f t="shared" si="23"/>
        <v>6.7796610169491525E-2</v>
      </c>
    </row>
    <row r="510" spans="1:17" x14ac:dyDescent="0.2">
      <c r="A510" s="41" t="s">
        <v>40</v>
      </c>
      <c r="B510" s="41" t="s">
        <v>943</v>
      </c>
      <c r="C510" s="63" t="s">
        <v>1017</v>
      </c>
      <c r="D510" s="6">
        <v>30</v>
      </c>
      <c r="E510" s="6">
        <v>35</v>
      </c>
      <c r="F510" s="6">
        <v>36.700000000000003</v>
      </c>
      <c r="G510" s="6">
        <v>38.6</v>
      </c>
      <c r="H510" s="6">
        <v>44.9</v>
      </c>
      <c r="I510" s="6">
        <v>41.5</v>
      </c>
      <c r="J510" s="6">
        <v>45.5</v>
      </c>
      <c r="K510" s="6">
        <v>46.5</v>
      </c>
      <c r="L510" s="6">
        <v>50.4</v>
      </c>
      <c r="M510" s="6">
        <v>43.7</v>
      </c>
      <c r="N510" s="6">
        <v>33.4</v>
      </c>
      <c r="O510" s="83">
        <f t="shared" si="21"/>
        <v>-0.23569794050343257</v>
      </c>
      <c r="P510" s="83">
        <f t="shared" si="22"/>
        <v>-0.19518072289156629</v>
      </c>
      <c r="Q510" s="84">
        <f t="shared" si="23"/>
        <v>0.11333333333333329</v>
      </c>
    </row>
    <row r="511" spans="1:17" x14ac:dyDescent="0.2">
      <c r="A511" s="41" t="s">
        <v>40</v>
      </c>
      <c r="B511" s="41" t="s">
        <v>944</v>
      </c>
      <c r="C511" s="39" t="s">
        <v>1021</v>
      </c>
      <c r="D511" s="6">
        <v>7</v>
      </c>
      <c r="E511" s="6">
        <v>6</v>
      </c>
      <c r="F511" s="6">
        <v>4</v>
      </c>
      <c r="G511" s="6">
        <v>9</v>
      </c>
      <c r="H511" s="6">
        <v>6</v>
      </c>
      <c r="I511" s="6">
        <v>4</v>
      </c>
      <c r="J511" s="6">
        <v>5</v>
      </c>
      <c r="K511" s="6">
        <v>5</v>
      </c>
      <c r="L511" s="6">
        <v>13</v>
      </c>
      <c r="M511" s="6">
        <v>5</v>
      </c>
      <c r="N511" s="6">
        <v>9</v>
      </c>
      <c r="O511" s="57" t="str">
        <f t="shared" si="21"/>
        <v/>
      </c>
      <c r="P511" s="57" t="str">
        <f t="shared" si="22"/>
        <v/>
      </c>
      <c r="Q511" s="57" t="str">
        <f t="shared" si="23"/>
        <v/>
      </c>
    </row>
    <row r="512" spans="1:17" x14ac:dyDescent="0.2">
      <c r="A512" s="41" t="s">
        <v>40</v>
      </c>
      <c r="B512" s="41" t="s">
        <v>944</v>
      </c>
      <c r="C512" s="63" t="s">
        <v>1017</v>
      </c>
      <c r="D512" s="6">
        <v>6.2</v>
      </c>
      <c r="E512" s="6">
        <v>4.4000000000000004</v>
      </c>
      <c r="F512" s="6">
        <v>2.2999999999999998</v>
      </c>
      <c r="G512" s="6">
        <v>7.7</v>
      </c>
      <c r="H512" s="6">
        <v>4.2</v>
      </c>
      <c r="I512" s="6">
        <v>2.9</v>
      </c>
      <c r="J512" s="6">
        <v>1.9</v>
      </c>
      <c r="K512" s="6">
        <v>3</v>
      </c>
      <c r="L512" s="6">
        <v>8.6999999999999993</v>
      </c>
      <c r="M512" s="6">
        <v>3.2</v>
      </c>
      <c r="N512" s="6">
        <v>4.5999999999999996</v>
      </c>
      <c r="O512" s="57" t="str">
        <f t="shared" si="21"/>
        <v/>
      </c>
      <c r="P512" s="57" t="str">
        <f t="shared" si="22"/>
        <v/>
      </c>
      <c r="Q512" s="57" t="str">
        <f t="shared" si="23"/>
        <v/>
      </c>
    </row>
    <row r="513" spans="1:17" x14ac:dyDescent="0.2">
      <c r="A513" s="41" t="s">
        <v>40</v>
      </c>
      <c r="B513" s="41" t="s">
        <v>945</v>
      </c>
      <c r="C513" s="39" t="s">
        <v>1021</v>
      </c>
      <c r="D513" s="6">
        <v>50</v>
      </c>
      <c r="E513" s="6">
        <v>43</v>
      </c>
      <c r="F513" s="6">
        <v>37</v>
      </c>
      <c r="G513" s="6">
        <v>35</v>
      </c>
      <c r="H513" s="6">
        <v>34</v>
      </c>
      <c r="I513" s="6">
        <v>28</v>
      </c>
      <c r="J513" s="6">
        <v>23</v>
      </c>
      <c r="K513" s="6">
        <v>28</v>
      </c>
      <c r="L513" s="6">
        <v>40</v>
      </c>
      <c r="M513" s="6">
        <v>55</v>
      </c>
      <c r="N513" s="6">
        <v>61</v>
      </c>
      <c r="O513" s="84">
        <f t="shared" si="21"/>
        <v>0.10909090909090909</v>
      </c>
      <c r="P513" s="86">
        <f t="shared" si="22"/>
        <v>1.1785714285714286</v>
      </c>
      <c r="Q513" s="84">
        <f t="shared" si="23"/>
        <v>0.22</v>
      </c>
    </row>
    <row r="514" spans="1:17" x14ac:dyDescent="0.2">
      <c r="A514" s="41" t="s">
        <v>40</v>
      </c>
      <c r="B514" s="41" t="s">
        <v>945</v>
      </c>
      <c r="C514" s="63" t="s">
        <v>1017</v>
      </c>
      <c r="D514" s="6">
        <v>40.700000000000003</v>
      </c>
      <c r="E514" s="6">
        <v>34.299999999999997</v>
      </c>
      <c r="F514" s="6">
        <v>30.3</v>
      </c>
      <c r="G514" s="6">
        <v>24.8</v>
      </c>
      <c r="H514" s="6">
        <v>23.4</v>
      </c>
      <c r="I514" s="6">
        <v>21.4</v>
      </c>
      <c r="J514" s="6">
        <v>16.3</v>
      </c>
      <c r="K514" s="6">
        <v>22.7</v>
      </c>
      <c r="L514" s="6">
        <v>31.5</v>
      </c>
      <c r="M514" s="6">
        <v>46.4</v>
      </c>
      <c r="N514" s="6">
        <v>54.2</v>
      </c>
      <c r="O514" s="84">
        <f t="shared" si="21"/>
        <v>0.16810344827586216</v>
      </c>
      <c r="P514" s="86">
        <f t="shared" si="22"/>
        <v>1.5327102803738322</v>
      </c>
      <c r="Q514" s="84">
        <f t="shared" si="23"/>
        <v>0.33169533169533166</v>
      </c>
    </row>
    <row r="515" spans="1:17" ht="12.75" customHeight="1" x14ac:dyDescent="0.2">
      <c r="A515" s="41" t="s">
        <v>40</v>
      </c>
      <c r="B515" s="41" t="s">
        <v>946</v>
      </c>
      <c r="C515" s="39" t="s">
        <v>1021</v>
      </c>
      <c r="D515" s="5">
        <v>0</v>
      </c>
      <c r="E515" s="5">
        <v>0</v>
      </c>
      <c r="F515" s="5">
        <v>0</v>
      </c>
      <c r="G515" s="6">
        <v>2</v>
      </c>
      <c r="H515" s="6">
        <v>1</v>
      </c>
      <c r="I515" s="6">
        <v>3</v>
      </c>
      <c r="J515" s="6">
        <v>6</v>
      </c>
      <c r="K515" s="6">
        <v>7</v>
      </c>
      <c r="L515" s="6">
        <v>9</v>
      </c>
      <c r="M515" s="6">
        <v>36</v>
      </c>
      <c r="N515" s="6">
        <v>50</v>
      </c>
      <c r="O515" s="84">
        <f t="shared" si="21"/>
        <v>0.3888888888888889</v>
      </c>
      <c r="P515" s="57" t="str">
        <f t="shared" si="22"/>
        <v/>
      </c>
      <c r="Q515" s="57" t="str">
        <f t="shared" si="23"/>
        <v/>
      </c>
    </row>
    <row r="516" spans="1:17" x14ac:dyDescent="0.2">
      <c r="A516" s="41" t="s">
        <v>40</v>
      </c>
      <c r="B516" s="41" t="s">
        <v>946</v>
      </c>
      <c r="C516" s="63" t="s">
        <v>1017</v>
      </c>
      <c r="D516" s="5">
        <v>0</v>
      </c>
      <c r="E516" s="5">
        <v>0</v>
      </c>
      <c r="F516" s="5">
        <v>0</v>
      </c>
      <c r="G516" s="6">
        <v>0.7</v>
      </c>
      <c r="H516" s="6">
        <v>0.5</v>
      </c>
      <c r="I516" s="6">
        <v>1.4</v>
      </c>
      <c r="J516" s="6">
        <v>2.9</v>
      </c>
      <c r="K516" s="6">
        <v>3.2</v>
      </c>
      <c r="L516" s="6">
        <v>3.9</v>
      </c>
      <c r="M516" s="6">
        <v>11.1</v>
      </c>
      <c r="N516" s="6">
        <v>14.2</v>
      </c>
      <c r="O516" s="57" t="str">
        <f t="shared" si="21"/>
        <v/>
      </c>
      <c r="P516" s="57" t="str">
        <f t="shared" si="22"/>
        <v/>
      </c>
      <c r="Q516" s="57" t="str">
        <f t="shared" si="23"/>
        <v/>
      </c>
    </row>
    <row r="517" spans="1:17" x14ac:dyDescent="0.2">
      <c r="A517" s="41" t="s">
        <v>40</v>
      </c>
      <c r="B517" s="41" t="s">
        <v>947</v>
      </c>
      <c r="C517" s="39" t="s">
        <v>1021</v>
      </c>
      <c r="D517" s="6">
        <v>2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7" t="str">
        <f t="shared" si="21"/>
        <v/>
      </c>
      <c r="P517" s="57" t="str">
        <f t="shared" si="22"/>
        <v/>
      </c>
      <c r="Q517" s="57" t="str">
        <f t="shared" si="23"/>
        <v/>
      </c>
    </row>
    <row r="518" spans="1:17" x14ac:dyDescent="0.2">
      <c r="A518" s="41" t="s">
        <v>40</v>
      </c>
      <c r="B518" s="41" t="s">
        <v>947</v>
      </c>
      <c r="C518" s="63" t="s">
        <v>1017</v>
      </c>
      <c r="D518" s="6">
        <v>1.6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7" t="str">
        <f t="shared" ref="O518:O581" si="24">IF(M518&lt;20,"",(N518-M518)/M518)</f>
        <v/>
      </c>
      <c r="P518" s="57" t="str">
        <f t="shared" ref="P518:P581" si="25">IF(I518&lt;20,"",(N518-I518)/I518)</f>
        <v/>
      </c>
      <c r="Q518" s="57" t="str">
        <f t="shared" ref="Q518:Q581" si="26">IF(D518&lt;20,"",(N518-D518)/D518)</f>
        <v/>
      </c>
    </row>
    <row r="519" spans="1:17" x14ac:dyDescent="0.2">
      <c r="A519" s="41" t="s">
        <v>40</v>
      </c>
      <c r="B519" s="41" t="s">
        <v>948</v>
      </c>
      <c r="C519" s="39" t="s">
        <v>1021</v>
      </c>
      <c r="D519" s="6">
        <v>16</v>
      </c>
      <c r="E519" s="6">
        <v>10</v>
      </c>
      <c r="F519" s="6">
        <v>8</v>
      </c>
      <c r="G519" s="6">
        <v>18</v>
      </c>
      <c r="H519" s="6">
        <v>13</v>
      </c>
      <c r="I519" s="6">
        <v>9</v>
      </c>
      <c r="J519" s="6">
        <v>10</v>
      </c>
      <c r="K519" s="6">
        <v>9</v>
      </c>
      <c r="L519" s="6">
        <v>7</v>
      </c>
      <c r="M519" s="6">
        <v>10</v>
      </c>
      <c r="N519" s="6">
        <v>12</v>
      </c>
      <c r="O519" s="57" t="str">
        <f t="shared" si="24"/>
        <v/>
      </c>
      <c r="P519" s="57" t="str">
        <f t="shared" si="25"/>
        <v/>
      </c>
      <c r="Q519" s="57" t="str">
        <f t="shared" si="26"/>
        <v/>
      </c>
    </row>
    <row r="520" spans="1:17" x14ac:dyDescent="0.2">
      <c r="A520" s="41" t="s">
        <v>40</v>
      </c>
      <c r="B520" s="41" t="s">
        <v>948</v>
      </c>
      <c r="C520" s="63" t="s">
        <v>1017</v>
      </c>
      <c r="D520" s="6">
        <v>4.2</v>
      </c>
      <c r="E520" s="6">
        <v>2.9</v>
      </c>
      <c r="F520" s="6">
        <v>1.8</v>
      </c>
      <c r="G520" s="6">
        <v>6.7</v>
      </c>
      <c r="H520" s="6">
        <v>4</v>
      </c>
      <c r="I520" s="6">
        <v>3.8</v>
      </c>
      <c r="J520" s="6">
        <v>4.5</v>
      </c>
      <c r="K520" s="6">
        <v>3.5</v>
      </c>
      <c r="L520" s="6">
        <v>3.1</v>
      </c>
      <c r="M520" s="6">
        <v>4.8</v>
      </c>
      <c r="N520" s="6">
        <v>5.4</v>
      </c>
      <c r="O520" s="57" t="str">
        <f t="shared" si="24"/>
        <v/>
      </c>
      <c r="P520" s="57" t="str">
        <f t="shared" si="25"/>
        <v/>
      </c>
      <c r="Q520" s="57" t="str">
        <f t="shared" si="26"/>
        <v/>
      </c>
    </row>
    <row r="521" spans="1:17" x14ac:dyDescent="0.2">
      <c r="A521" s="41" t="s">
        <v>40</v>
      </c>
      <c r="B521" s="41" t="s">
        <v>949</v>
      </c>
      <c r="C521" s="39" t="s">
        <v>1021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6">
        <v>3</v>
      </c>
      <c r="N521" s="6">
        <v>4</v>
      </c>
      <c r="O521" s="57" t="str">
        <f t="shared" si="24"/>
        <v/>
      </c>
      <c r="P521" s="57" t="str">
        <f t="shared" si="25"/>
        <v/>
      </c>
      <c r="Q521" s="57" t="str">
        <f t="shared" si="26"/>
        <v/>
      </c>
    </row>
    <row r="522" spans="1:17" x14ac:dyDescent="0.2">
      <c r="A522" s="41" t="s">
        <v>40</v>
      </c>
      <c r="B522" s="41" t="s">
        <v>949</v>
      </c>
      <c r="C522" s="63" t="s">
        <v>1017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6">
        <v>1</v>
      </c>
      <c r="N522" s="6">
        <v>2.5</v>
      </c>
      <c r="O522" s="57" t="str">
        <f t="shared" si="24"/>
        <v/>
      </c>
      <c r="P522" s="57" t="str">
        <f t="shared" si="25"/>
        <v/>
      </c>
      <c r="Q522" s="57" t="str">
        <f t="shared" si="26"/>
        <v/>
      </c>
    </row>
    <row r="523" spans="1:17" x14ac:dyDescent="0.2">
      <c r="A523" s="41" t="s">
        <v>40</v>
      </c>
      <c r="B523" s="41" t="s">
        <v>950</v>
      </c>
      <c r="C523" s="39" t="s">
        <v>1021</v>
      </c>
      <c r="D523" s="6">
        <v>139</v>
      </c>
      <c r="E523" s="6">
        <v>127</v>
      </c>
      <c r="F523" s="6">
        <v>125</v>
      </c>
      <c r="G523" s="6">
        <v>130</v>
      </c>
      <c r="H523" s="6">
        <v>134</v>
      </c>
      <c r="I523" s="6">
        <v>131</v>
      </c>
      <c r="J523" s="6">
        <v>142</v>
      </c>
      <c r="K523" s="6">
        <v>116</v>
      </c>
      <c r="L523" s="6">
        <v>121</v>
      </c>
      <c r="M523" s="6">
        <v>119</v>
      </c>
      <c r="N523" s="6">
        <v>129</v>
      </c>
      <c r="O523" s="57">
        <f t="shared" si="24"/>
        <v>8.4033613445378158E-2</v>
      </c>
      <c r="P523" s="57">
        <f t="shared" si="25"/>
        <v>-1.5267175572519083E-2</v>
      </c>
      <c r="Q523" s="57">
        <f t="shared" si="26"/>
        <v>-7.1942446043165464E-2</v>
      </c>
    </row>
    <row r="524" spans="1:17" x14ac:dyDescent="0.2">
      <c r="A524" s="41" t="s">
        <v>40</v>
      </c>
      <c r="B524" s="41" t="s">
        <v>950</v>
      </c>
      <c r="C524" s="63" t="s">
        <v>1017</v>
      </c>
      <c r="D524" s="6">
        <v>115.5</v>
      </c>
      <c r="E524" s="6">
        <v>104.4</v>
      </c>
      <c r="F524" s="6">
        <v>101.4</v>
      </c>
      <c r="G524" s="6">
        <v>102.7</v>
      </c>
      <c r="H524" s="6">
        <v>118</v>
      </c>
      <c r="I524" s="6">
        <v>113.4</v>
      </c>
      <c r="J524" s="6">
        <v>120.3</v>
      </c>
      <c r="K524" s="6">
        <v>101.1</v>
      </c>
      <c r="L524" s="6">
        <v>107.4</v>
      </c>
      <c r="M524" s="6">
        <v>104.9</v>
      </c>
      <c r="N524" s="6">
        <v>113.9</v>
      </c>
      <c r="O524" s="57">
        <f t="shared" si="24"/>
        <v>8.5795996186844609E-2</v>
      </c>
      <c r="P524" s="57">
        <f t="shared" si="25"/>
        <v>4.4091710758377423E-3</v>
      </c>
      <c r="Q524" s="57">
        <f t="shared" si="26"/>
        <v>-1.3852813852813804E-2</v>
      </c>
    </row>
    <row r="525" spans="1:17" x14ac:dyDescent="0.2">
      <c r="A525" s="41" t="s">
        <v>41</v>
      </c>
      <c r="B525" s="41" t="s">
        <v>951</v>
      </c>
      <c r="C525" s="39" t="s">
        <v>1021</v>
      </c>
      <c r="D525" s="6">
        <v>35</v>
      </c>
      <c r="E525" s="6">
        <v>184</v>
      </c>
      <c r="F525" s="6">
        <v>34</v>
      </c>
      <c r="G525" s="6">
        <v>20</v>
      </c>
      <c r="H525" s="6">
        <v>9</v>
      </c>
      <c r="I525" s="6">
        <v>169</v>
      </c>
      <c r="J525" s="6">
        <v>157</v>
      </c>
      <c r="K525" s="6">
        <v>24</v>
      </c>
      <c r="L525" s="6">
        <v>234</v>
      </c>
      <c r="M525" s="6">
        <v>175</v>
      </c>
      <c r="N525" s="6">
        <v>102</v>
      </c>
      <c r="O525" s="83">
        <f t="shared" si="24"/>
        <v>-0.41714285714285715</v>
      </c>
      <c r="P525" s="83">
        <f t="shared" si="25"/>
        <v>-0.39644970414201186</v>
      </c>
      <c r="Q525" s="86">
        <f t="shared" si="26"/>
        <v>1.9142857142857144</v>
      </c>
    </row>
    <row r="526" spans="1:17" x14ac:dyDescent="0.2">
      <c r="A526" s="41" t="s">
        <v>41</v>
      </c>
      <c r="B526" s="41" t="s">
        <v>951</v>
      </c>
      <c r="C526" s="63" t="s">
        <v>1017</v>
      </c>
      <c r="D526" s="6">
        <v>33.1</v>
      </c>
      <c r="E526" s="6">
        <v>159.30000000000001</v>
      </c>
      <c r="F526" s="6">
        <v>30.1</v>
      </c>
      <c r="G526" s="6">
        <v>18.8</v>
      </c>
      <c r="H526" s="6">
        <v>8.8000000000000007</v>
      </c>
      <c r="I526" s="6">
        <v>130.30000000000001</v>
      </c>
      <c r="J526" s="6">
        <v>126.3</v>
      </c>
      <c r="K526" s="6">
        <v>19.600000000000001</v>
      </c>
      <c r="L526" s="6">
        <v>183.3</v>
      </c>
      <c r="M526" s="6">
        <v>140.30000000000001</v>
      </c>
      <c r="N526" s="6">
        <v>82.2</v>
      </c>
      <c r="O526" s="83">
        <f t="shared" si="24"/>
        <v>-0.41411261582323594</v>
      </c>
      <c r="P526" s="83">
        <f t="shared" si="25"/>
        <v>-0.36914811972371453</v>
      </c>
      <c r="Q526" s="86">
        <f t="shared" si="26"/>
        <v>1.4833836858006042</v>
      </c>
    </row>
    <row r="527" spans="1:17" x14ac:dyDescent="0.2">
      <c r="A527" s="41" t="s">
        <v>41</v>
      </c>
      <c r="B527" s="41" t="s">
        <v>952</v>
      </c>
      <c r="C527" s="39" t="s">
        <v>1021</v>
      </c>
      <c r="D527" s="6">
        <v>945</v>
      </c>
      <c r="E527" s="6">
        <v>1066</v>
      </c>
      <c r="F527" s="6">
        <v>1111</v>
      </c>
      <c r="G527" s="6">
        <v>1337</v>
      </c>
      <c r="H527" s="6">
        <v>1551</v>
      </c>
      <c r="I527" s="6">
        <v>1375</v>
      </c>
      <c r="J527" s="6">
        <v>1202</v>
      </c>
      <c r="K527" s="6">
        <v>984</v>
      </c>
      <c r="L527" s="6">
        <v>730</v>
      </c>
      <c r="M527" s="6">
        <v>1674</v>
      </c>
      <c r="N527" s="6">
        <v>2089</v>
      </c>
      <c r="O527" s="84">
        <f t="shared" si="24"/>
        <v>0.24790919952210275</v>
      </c>
      <c r="P527" s="84">
        <f t="shared" si="25"/>
        <v>0.51927272727272722</v>
      </c>
      <c r="Q527" s="86">
        <f t="shared" si="26"/>
        <v>1.2105820105820106</v>
      </c>
    </row>
    <row r="528" spans="1:17" x14ac:dyDescent="0.2">
      <c r="A528" s="41" t="s">
        <v>41</v>
      </c>
      <c r="B528" s="41" t="s">
        <v>952</v>
      </c>
      <c r="C528" s="63" t="s">
        <v>1017</v>
      </c>
      <c r="D528" s="6">
        <v>228.2</v>
      </c>
      <c r="E528" s="6">
        <v>283.89999999999998</v>
      </c>
      <c r="F528" s="6">
        <v>273.89999999999998</v>
      </c>
      <c r="G528" s="6">
        <v>328.5</v>
      </c>
      <c r="H528" s="6">
        <v>371.3</v>
      </c>
      <c r="I528" s="6">
        <v>331.9</v>
      </c>
      <c r="J528" s="6">
        <v>295.10000000000002</v>
      </c>
      <c r="K528" s="6">
        <v>243.9</v>
      </c>
      <c r="L528" s="6">
        <v>163.6</v>
      </c>
      <c r="M528" s="6">
        <v>445.4</v>
      </c>
      <c r="N528" s="6">
        <v>585.79999999999995</v>
      </c>
      <c r="O528" s="84">
        <f t="shared" si="24"/>
        <v>0.3152222721149528</v>
      </c>
      <c r="P528" s="85">
        <f t="shared" si="25"/>
        <v>0.76498945465501655</v>
      </c>
      <c r="Q528" s="86">
        <f t="shared" si="26"/>
        <v>1.5670464504820332</v>
      </c>
    </row>
    <row r="529" spans="1:17" x14ac:dyDescent="0.2">
      <c r="A529" s="41" t="s">
        <v>41</v>
      </c>
      <c r="B529" s="41" t="s">
        <v>864</v>
      </c>
      <c r="C529" s="39" t="s">
        <v>1021</v>
      </c>
      <c r="D529" s="6">
        <v>13</v>
      </c>
      <c r="E529" s="6">
        <v>3</v>
      </c>
      <c r="F529" s="6">
        <v>6</v>
      </c>
      <c r="G529" s="6">
        <v>5</v>
      </c>
      <c r="H529" s="6">
        <v>5</v>
      </c>
      <c r="I529" s="6">
        <v>2</v>
      </c>
      <c r="J529" s="6">
        <v>1</v>
      </c>
      <c r="K529" s="6">
        <v>5</v>
      </c>
      <c r="L529" s="6">
        <v>9</v>
      </c>
      <c r="M529" s="6">
        <v>5</v>
      </c>
      <c r="N529" s="6">
        <v>6</v>
      </c>
      <c r="O529" s="57" t="str">
        <f t="shared" si="24"/>
        <v/>
      </c>
      <c r="P529" s="57" t="str">
        <f t="shared" si="25"/>
        <v/>
      </c>
      <c r="Q529" s="57" t="str">
        <f t="shared" si="26"/>
        <v/>
      </c>
    </row>
    <row r="530" spans="1:17" x14ac:dyDescent="0.2">
      <c r="A530" s="41" t="s">
        <v>41</v>
      </c>
      <c r="B530" s="41" t="s">
        <v>864</v>
      </c>
      <c r="C530" s="63" t="s">
        <v>1017</v>
      </c>
      <c r="D530" s="6">
        <v>1.5</v>
      </c>
      <c r="E530" s="6">
        <v>0.8</v>
      </c>
      <c r="F530" s="6">
        <v>0.9</v>
      </c>
      <c r="G530" s="6">
        <v>2.1</v>
      </c>
      <c r="H530" s="6">
        <v>2.4</v>
      </c>
      <c r="I530" s="6">
        <v>0.5</v>
      </c>
      <c r="J530" s="6">
        <v>0.4</v>
      </c>
      <c r="K530" s="6">
        <v>1.4</v>
      </c>
      <c r="L530" s="6">
        <v>3.3</v>
      </c>
      <c r="M530" s="6">
        <v>2.1</v>
      </c>
      <c r="N530" s="6">
        <v>2</v>
      </c>
      <c r="O530" s="57" t="str">
        <f t="shared" si="24"/>
        <v/>
      </c>
      <c r="P530" s="57" t="str">
        <f t="shared" si="25"/>
        <v/>
      </c>
      <c r="Q530" s="57" t="str">
        <f t="shared" si="26"/>
        <v/>
      </c>
    </row>
    <row r="531" spans="1:17" x14ac:dyDescent="0.2">
      <c r="A531" s="41" t="s">
        <v>41</v>
      </c>
      <c r="B531" s="41" t="s">
        <v>953</v>
      </c>
      <c r="C531" s="39" t="s">
        <v>1021</v>
      </c>
      <c r="D531" s="6">
        <v>72</v>
      </c>
      <c r="E531" s="6">
        <v>87</v>
      </c>
      <c r="F531" s="6">
        <v>83</v>
      </c>
      <c r="G531" s="6">
        <v>90</v>
      </c>
      <c r="H531" s="6">
        <v>74</v>
      </c>
      <c r="I531" s="6">
        <v>90</v>
      </c>
      <c r="J531" s="6">
        <v>62</v>
      </c>
      <c r="K531" s="6">
        <v>50</v>
      </c>
      <c r="L531" s="6">
        <v>49</v>
      </c>
      <c r="M531" s="6">
        <v>28</v>
      </c>
      <c r="N531" s="6">
        <v>32</v>
      </c>
      <c r="O531" s="84">
        <f t="shared" si="24"/>
        <v>0.14285714285714285</v>
      </c>
      <c r="P531" s="87">
        <f t="shared" si="25"/>
        <v>-0.64444444444444449</v>
      </c>
      <c r="Q531" s="83">
        <f t="shared" si="26"/>
        <v>-0.55555555555555558</v>
      </c>
    </row>
    <row r="532" spans="1:17" x14ac:dyDescent="0.2">
      <c r="A532" s="41" t="s">
        <v>41</v>
      </c>
      <c r="B532" s="41" t="s">
        <v>953</v>
      </c>
      <c r="C532" s="63" t="s">
        <v>1017</v>
      </c>
      <c r="D532" s="6">
        <v>17.899999999999999</v>
      </c>
      <c r="E532" s="6">
        <v>18.8</v>
      </c>
      <c r="F532" s="6">
        <v>18.7</v>
      </c>
      <c r="G532" s="6">
        <v>21.4</v>
      </c>
      <c r="H532" s="6">
        <v>17.7</v>
      </c>
      <c r="I532" s="6">
        <v>21.2</v>
      </c>
      <c r="J532" s="6">
        <v>14.2</v>
      </c>
      <c r="K532" s="6">
        <v>11.7</v>
      </c>
      <c r="L532" s="6">
        <v>11.6</v>
      </c>
      <c r="M532" s="6">
        <v>6.9</v>
      </c>
      <c r="N532" s="6">
        <v>7.1</v>
      </c>
      <c r="O532" s="57" t="str">
        <f t="shared" si="24"/>
        <v/>
      </c>
      <c r="P532" s="87">
        <f t="shared" si="25"/>
        <v>-0.66509433962264153</v>
      </c>
      <c r="Q532" s="57" t="str">
        <f t="shared" si="26"/>
        <v/>
      </c>
    </row>
    <row r="533" spans="1:17" x14ac:dyDescent="0.2">
      <c r="A533" s="41" t="s">
        <v>42</v>
      </c>
      <c r="B533" s="41" t="s">
        <v>954</v>
      </c>
      <c r="C533" s="39" t="s">
        <v>1021</v>
      </c>
      <c r="D533" s="6">
        <v>47</v>
      </c>
      <c r="E533" s="6">
        <v>59</v>
      </c>
      <c r="F533" s="6">
        <v>55</v>
      </c>
      <c r="G533" s="6">
        <v>75</v>
      </c>
      <c r="H533" s="6">
        <v>69</v>
      </c>
      <c r="I533" s="6">
        <v>55</v>
      </c>
      <c r="J533" s="6">
        <v>49</v>
      </c>
      <c r="K533" s="6">
        <v>37</v>
      </c>
      <c r="L533" s="6">
        <v>25</v>
      </c>
      <c r="M533" s="6">
        <v>30</v>
      </c>
      <c r="N533" s="6">
        <v>35</v>
      </c>
      <c r="O533" s="84">
        <f t="shared" si="24"/>
        <v>0.16666666666666666</v>
      </c>
      <c r="P533" s="83">
        <f t="shared" si="25"/>
        <v>-0.36363636363636365</v>
      </c>
      <c r="Q533" s="83">
        <f t="shared" si="26"/>
        <v>-0.25531914893617019</v>
      </c>
    </row>
    <row r="534" spans="1:17" x14ac:dyDescent="0.2">
      <c r="A534" s="41" t="s">
        <v>42</v>
      </c>
      <c r="B534" s="41" t="s">
        <v>954</v>
      </c>
      <c r="C534" s="63" t="s">
        <v>1017</v>
      </c>
      <c r="D534" s="6">
        <v>35.299999999999997</v>
      </c>
      <c r="E534" s="6">
        <v>44.1</v>
      </c>
      <c r="F534" s="6">
        <v>42.1</v>
      </c>
      <c r="G534" s="6">
        <v>53.1</v>
      </c>
      <c r="H534" s="6">
        <v>52.8</v>
      </c>
      <c r="I534" s="6">
        <v>44.7</v>
      </c>
      <c r="J534" s="6">
        <v>34.6</v>
      </c>
      <c r="K534" s="6">
        <v>30.4</v>
      </c>
      <c r="L534" s="6">
        <v>20.9</v>
      </c>
      <c r="M534" s="6">
        <v>22.5</v>
      </c>
      <c r="N534" s="6">
        <v>23.7</v>
      </c>
      <c r="O534" s="57">
        <f t="shared" si="24"/>
        <v>5.3333333333333302E-2</v>
      </c>
      <c r="P534" s="83">
        <f t="shared" si="25"/>
        <v>-0.46979865771812085</v>
      </c>
      <c r="Q534" s="83">
        <f t="shared" si="26"/>
        <v>-0.32861189801699714</v>
      </c>
    </row>
    <row r="535" spans="1:17" ht="12.75" customHeight="1" x14ac:dyDescent="0.2">
      <c r="A535" s="41" t="s">
        <v>42</v>
      </c>
      <c r="B535" s="63" t="s">
        <v>955</v>
      </c>
      <c r="C535" s="39" t="s">
        <v>1021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6">
        <v>1</v>
      </c>
      <c r="J535" s="6">
        <v>1</v>
      </c>
      <c r="K535" s="6">
        <v>1</v>
      </c>
      <c r="L535" s="6">
        <v>1</v>
      </c>
      <c r="M535" s="5">
        <v>0</v>
      </c>
      <c r="N535" s="6">
        <v>5</v>
      </c>
      <c r="O535" s="57" t="str">
        <f t="shared" si="24"/>
        <v/>
      </c>
      <c r="P535" s="57" t="str">
        <f t="shared" si="25"/>
        <v/>
      </c>
      <c r="Q535" s="57" t="str">
        <f t="shared" si="26"/>
        <v/>
      </c>
    </row>
    <row r="536" spans="1:17" x14ac:dyDescent="0.2">
      <c r="A536" s="41" t="s">
        <v>42</v>
      </c>
      <c r="B536" s="63" t="s">
        <v>955</v>
      </c>
      <c r="C536" s="63" t="s">
        <v>1017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6">
        <v>0.4</v>
      </c>
      <c r="J536" s="6">
        <v>0.4</v>
      </c>
      <c r="K536" s="6">
        <v>0.4</v>
      </c>
      <c r="L536" s="6">
        <v>0.4</v>
      </c>
      <c r="M536" s="5">
        <v>0</v>
      </c>
      <c r="N536" s="6">
        <v>2</v>
      </c>
      <c r="O536" s="57" t="str">
        <f t="shared" si="24"/>
        <v/>
      </c>
      <c r="P536" s="57" t="str">
        <f t="shared" si="25"/>
        <v/>
      </c>
      <c r="Q536" s="57" t="str">
        <f t="shared" si="26"/>
        <v/>
      </c>
    </row>
    <row r="537" spans="1:17" x14ac:dyDescent="0.2">
      <c r="A537" s="41" t="s">
        <v>42</v>
      </c>
      <c r="B537" s="41" t="s">
        <v>956</v>
      </c>
      <c r="C537" s="39" t="s">
        <v>1021</v>
      </c>
      <c r="D537" s="6">
        <v>3</v>
      </c>
      <c r="E537" s="6">
        <v>2</v>
      </c>
      <c r="F537" s="6">
        <v>2</v>
      </c>
      <c r="G537" s="6">
        <v>5</v>
      </c>
      <c r="H537" s="6">
        <v>4</v>
      </c>
      <c r="I537" s="6">
        <v>4</v>
      </c>
      <c r="J537" s="6">
        <v>2</v>
      </c>
      <c r="K537" s="6">
        <v>3</v>
      </c>
      <c r="L537" s="6">
        <v>2</v>
      </c>
      <c r="M537" s="6">
        <v>2</v>
      </c>
      <c r="N537" s="6">
        <v>1</v>
      </c>
      <c r="O537" s="57" t="str">
        <f t="shared" si="24"/>
        <v/>
      </c>
      <c r="P537" s="57" t="str">
        <f t="shared" si="25"/>
        <v/>
      </c>
      <c r="Q537" s="57" t="str">
        <f t="shared" si="26"/>
        <v/>
      </c>
    </row>
    <row r="538" spans="1:17" x14ac:dyDescent="0.2">
      <c r="A538" s="41" t="s">
        <v>42</v>
      </c>
      <c r="B538" s="41" t="s">
        <v>956</v>
      </c>
      <c r="C538" s="63" t="s">
        <v>1017</v>
      </c>
      <c r="D538" s="6">
        <v>0.9</v>
      </c>
      <c r="E538" s="6">
        <v>2.1</v>
      </c>
      <c r="F538" s="6">
        <v>1.8</v>
      </c>
      <c r="G538" s="6">
        <v>4.7</v>
      </c>
      <c r="H538" s="6">
        <v>3.4</v>
      </c>
      <c r="I538" s="6">
        <v>2.2000000000000002</v>
      </c>
      <c r="J538" s="6">
        <v>1.5</v>
      </c>
      <c r="K538" s="6">
        <v>1.8</v>
      </c>
      <c r="L538" s="6">
        <v>1.5</v>
      </c>
      <c r="M538" s="6">
        <v>1.6</v>
      </c>
      <c r="N538" s="6">
        <v>0.8</v>
      </c>
      <c r="O538" s="57" t="str">
        <f t="shared" si="24"/>
        <v/>
      </c>
      <c r="P538" s="57" t="str">
        <f t="shared" si="25"/>
        <v/>
      </c>
      <c r="Q538" s="57" t="str">
        <f t="shared" si="26"/>
        <v/>
      </c>
    </row>
    <row r="539" spans="1:17" x14ac:dyDescent="0.2">
      <c r="A539" s="41" t="s">
        <v>42</v>
      </c>
      <c r="B539" s="41" t="s">
        <v>957</v>
      </c>
      <c r="C539" s="39" t="s">
        <v>1021</v>
      </c>
      <c r="D539" s="6">
        <v>15</v>
      </c>
      <c r="E539" s="6">
        <v>17</v>
      </c>
      <c r="F539" s="6">
        <v>20</v>
      </c>
      <c r="G539" s="6">
        <v>15</v>
      </c>
      <c r="H539" s="6">
        <v>16</v>
      </c>
      <c r="I539" s="6">
        <v>16</v>
      </c>
      <c r="J539" s="6">
        <v>16</v>
      </c>
      <c r="K539" s="6">
        <v>11</v>
      </c>
      <c r="L539" s="6">
        <v>11</v>
      </c>
      <c r="M539" s="6">
        <v>15</v>
      </c>
      <c r="N539" s="6">
        <v>16</v>
      </c>
      <c r="O539" s="57" t="str">
        <f t="shared" si="24"/>
        <v/>
      </c>
      <c r="P539" s="57" t="str">
        <f t="shared" si="25"/>
        <v/>
      </c>
      <c r="Q539" s="57" t="str">
        <f t="shared" si="26"/>
        <v/>
      </c>
    </row>
    <row r="540" spans="1:17" x14ac:dyDescent="0.2">
      <c r="A540" s="41" t="s">
        <v>42</v>
      </c>
      <c r="B540" s="41" t="s">
        <v>957</v>
      </c>
      <c r="C540" s="63" t="s">
        <v>1017</v>
      </c>
      <c r="D540" s="6">
        <v>10.4</v>
      </c>
      <c r="E540" s="6">
        <v>13.4</v>
      </c>
      <c r="F540" s="6">
        <v>14.7</v>
      </c>
      <c r="G540" s="6">
        <v>14.1</v>
      </c>
      <c r="H540" s="6">
        <v>12.5</v>
      </c>
      <c r="I540" s="6">
        <v>12.4</v>
      </c>
      <c r="J540" s="6">
        <v>12.8</v>
      </c>
      <c r="K540" s="6">
        <v>9.4</v>
      </c>
      <c r="L540" s="6">
        <v>7.9</v>
      </c>
      <c r="M540" s="6">
        <v>11.7</v>
      </c>
      <c r="N540" s="6">
        <v>11.8</v>
      </c>
      <c r="O540" s="57" t="str">
        <f t="shared" si="24"/>
        <v/>
      </c>
      <c r="P540" s="57" t="str">
        <f t="shared" si="25"/>
        <v/>
      </c>
      <c r="Q540" s="57" t="str">
        <f t="shared" si="26"/>
        <v/>
      </c>
    </row>
    <row r="541" spans="1:17" x14ac:dyDescent="0.2">
      <c r="A541" s="41" t="s">
        <v>42</v>
      </c>
      <c r="B541" s="41" t="s">
        <v>958</v>
      </c>
      <c r="C541" s="39" t="s">
        <v>1021</v>
      </c>
      <c r="D541" s="6">
        <v>315</v>
      </c>
      <c r="E541" s="6">
        <v>285</v>
      </c>
      <c r="F541" s="6">
        <v>264</v>
      </c>
      <c r="G541" s="6">
        <v>270</v>
      </c>
      <c r="H541" s="6">
        <v>241</v>
      </c>
      <c r="I541" s="6">
        <v>148</v>
      </c>
      <c r="J541" s="6">
        <v>115</v>
      </c>
      <c r="K541" s="6">
        <v>99</v>
      </c>
      <c r="L541" s="6">
        <v>96</v>
      </c>
      <c r="M541" s="6">
        <v>83</v>
      </c>
      <c r="N541" s="6">
        <v>70</v>
      </c>
      <c r="O541" s="83">
        <f t="shared" si="24"/>
        <v>-0.15662650602409639</v>
      </c>
      <c r="P541" s="83">
        <f t="shared" si="25"/>
        <v>-0.52702702702702697</v>
      </c>
      <c r="Q541" s="87">
        <f t="shared" si="26"/>
        <v>-0.77777777777777779</v>
      </c>
    </row>
    <row r="542" spans="1:17" x14ac:dyDescent="0.2">
      <c r="A542" s="41" t="s">
        <v>42</v>
      </c>
      <c r="B542" s="41" t="s">
        <v>958</v>
      </c>
      <c r="C542" s="63" t="s">
        <v>1017</v>
      </c>
      <c r="D542" s="6">
        <v>258.8</v>
      </c>
      <c r="E542" s="6">
        <v>236.5</v>
      </c>
      <c r="F542" s="6">
        <v>219.2</v>
      </c>
      <c r="G542" s="6">
        <v>224</v>
      </c>
      <c r="H542" s="6">
        <v>199.1</v>
      </c>
      <c r="I542" s="6">
        <v>123.9</v>
      </c>
      <c r="J542" s="6">
        <v>93.1</v>
      </c>
      <c r="K542" s="6">
        <v>82.6</v>
      </c>
      <c r="L542" s="6">
        <v>76</v>
      </c>
      <c r="M542" s="6">
        <v>68</v>
      </c>
      <c r="N542" s="6">
        <v>61.9</v>
      </c>
      <c r="O542" s="57">
        <f t="shared" si="24"/>
        <v>-8.9705882352941191E-2</v>
      </c>
      <c r="P542" s="83">
        <f t="shared" si="25"/>
        <v>-0.50040355125100888</v>
      </c>
      <c r="Q542" s="87">
        <f t="shared" si="26"/>
        <v>-0.76081916537867078</v>
      </c>
    </row>
    <row r="543" spans="1:17" x14ac:dyDescent="0.2">
      <c r="A543" s="41" t="s">
        <v>42</v>
      </c>
      <c r="B543" s="41" t="s">
        <v>959</v>
      </c>
      <c r="C543" s="39" t="s">
        <v>1021</v>
      </c>
      <c r="D543" s="6">
        <v>1</v>
      </c>
      <c r="E543" s="6">
        <v>3</v>
      </c>
      <c r="F543" s="6">
        <v>6</v>
      </c>
      <c r="G543" s="6">
        <v>8</v>
      </c>
      <c r="H543" s="6">
        <v>4</v>
      </c>
      <c r="I543" s="6">
        <v>5</v>
      </c>
      <c r="J543" s="6">
        <v>3</v>
      </c>
      <c r="K543" s="6">
        <v>3</v>
      </c>
      <c r="L543" s="6">
        <v>2</v>
      </c>
      <c r="M543" s="6">
        <v>3</v>
      </c>
      <c r="N543" s="6">
        <v>5</v>
      </c>
      <c r="O543" s="57" t="str">
        <f t="shared" si="24"/>
        <v/>
      </c>
      <c r="P543" s="57" t="str">
        <f t="shared" si="25"/>
        <v/>
      </c>
      <c r="Q543" s="57" t="str">
        <f t="shared" si="26"/>
        <v/>
      </c>
    </row>
    <row r="544" spans="1:17" x14ac:dyDescent="0.2">
      <c r="A544" s="41" t="s">
        <v>42</v>
      </c>
      <c r="B544" s="41" t="s">
        <v>959</v>
      </c>
      <c r="C544" s="63" t="s">
        <v>1017</v>
      </c>
      <c r="D544" s="6">
        <v>0.3</v>
      </c>
      <c r="E544" s="6">
        <v>2.2000000000000002</v>
      </c>
      <c r="F544" s="6">
        <v>4.8</v>
      </c>
      <c r="G544" s="6">
        <v>6</v>
      </c>
      <c r="H544" s="6">
        <v>3.7</v>
      </c>
      <c r="I544" s="6">
        <v>3.7</v>
      </c>
      <c r="J544" s="6">
        <v>2.5</v>
      </c>
      <c r="K544" s="6">
        <v>1.6</v>
      </c>
      <c r="L544" s="6">
        <v>1.5</v>
      </c>
      <c r="M544" s="6">
        <v>2.2999999999999998</v>
      </c>
      <c r="N544" s="6">
        <v>2.9</v>
      </c>
      <c r="O544" s="57" t="str">
        <f t="shared" si="24"/>
        <v/>
      </c>
      <c r="P544" s="57" t="str">
        <f t="shared" si="25"/>
        <v/>
      </c>
      <c r="Q544" s="57" t="str">
        <f t="shared" si="26"/>
        <v/>
      </c>
    </row>
    <row r="545" spans="1:17" x14ac:dyDescent="0.2">
      <c r="A545" s="41" t="s">
        <v>42</v>
      </c>
      <c r="B545" s="41" t="s">
        <v>960</v>
      </c>
      <c r="C545" s="39" t="s">
        <v>1021</v>
      </c>
      <c r="D545" s="6">
        <v>11</v>
      </c>
      <c r="E545" s="6">
        <v>8</v>
      </c>
      <c r="F545" s="6">
        <v>7</v>
      </c>
      <c r="G545" s="6">
        <v>6</v>
      </c>
      <c r="H545" s="6">
        <v>8</v>
      </c>
      <c r="I545" s="6">
        <v>7</v>
      </c>
      <c r="J545" s="6">
        <v>12</v>
      </c>
      <c r="K545" s="6">
        <v>13</v>
      </c>
      <c r="L545" s="6">
        <v>10</v>
      </c>
      <c r="M545" s="6">
        <v>10</v>
      </c>
      <c r="N545" s="6">
        <v>10</v>
      </c>
      <c r="O545" s="57" t="str">
        <f t="shared" si="24"/>
        <v/>
      </c>
      <c r="P545" s="57" t="str">
        <f t="shared" si="25"/>
        <v/>
      </c>
      <c r="Q545" s="57" t="str">
        <f t="shared" si="26"/>
        <v/>
      </c>
    </row>
    <row r="546" spans="1:17" x14ac:dyDescent="0.2">
      <c r="A546" s="41" t="s">
        <v>42</v>
      </c>
      <c r="B546" s="41" t="s">
        <v>960</v>
      </c>
      <c r="C546" s="63" t="s">
        <v>1017</v>
      </c>
      <c r="D546" s="6">
        <v>8</v>
      </c>
      <c r="E546" s="6">
        <v>5.4</v>
      </c>
      <c r="F546" s="6">
        <v>4.8</v>
      </c>
      <c r="G546" s="6">
        <v>4.0999999999999996</v>
      </c>
      <c r="H546" s="6">
        <v>6.6</v>
      </c>
      <c r="I546" s="6">
        <v>6.2</v>
      </c>
      <c r="J546" s="6">
        <v>10.199999999999999</v>
      </c>
      <c r="K546" s="6">
        <v>9.9</v>
      </c>
      <c r="L546" s="6">
        <v>8.1999999999999993</v>
      </c>
      <c r="M546" s="6">
        <v>7</v>
      </c>
      <c r="N546" s="6">
        <v>6.6</v>
      </c>
      <c r="O546" s="57" t="str">
        <f t="shared" si="24"/>
        <v/>
      </c>
      <c r="P546" s="57" t="str">
        <f t="shared" si="25"/>
        <v/>
      </c>
      <c r="Q546" s="57" t="str">
        <f t="shared" si="26"/>
        <v/>
      </c>
    </row>
    <row r="547" spans="1:17" x14ac:dyDescent="0.2">
      <c r="A547" s="41" t="s">
        <v>42</v>
      </c>
      <c r="B547" s="41" t="s">
        <v>961</v>
      </c>
      <c r="C547" s="39" t="s">
        <v>1021</v>
      </c>
      <c r="D547" s="6">
        <v>134</v>
      </c>
      <c r="E547" s="6">
        <v>134</v>
      </c>
      <c r="F547" s="6">
        <v>128</v>
      </c>
      <c r="G547" s="6">
        <v>123</v>
      </c>
      <c r="H547" s="6">
        <v>117</v>
      </c>
      <c r="I547" s="6">
        <v>87</v>
      </c>
      <c r="J547" s="6">
        <v>65</v>
      </c>
      <c r="K547" s="6">
        <v>59</v>
      </c>
      <c r="L547" s="6">
        <v>50</v>
      </c>
      <c r="M547" s="6">
        <v>57</v>
      </c>
      <c r="N547" s="6">
        <v>55</v>
      </c>
      <c r="O547" s="57">
        <f t="shared" si="24"/>
        <v>-3.5087719298245612E-2</v>
      </c>
      <c r="P547" s="83">
        <f t="shared" si="25"/>
        <v>-0.36781609195402298</v>
      </c>
      <c r="Q547" s="83">
        <f t="shared" si="26"/>
        <v>-0.58955223880597019</v>
      </c>
    </row>
    <row r="548" spans="1:17" x14ac:dyDescent="0.2">
      <c r="A548" s="41" t="s">
        <v>42</v>
      </c>
      <c r="B548" s="41" t="s">
        <v>961</v>
      </c>
      <c r="C548" s="63" t="s">
        <v>1017</v>
      </c>
      <c r="D548" s="6">
        <v>84.9</v>
      </c>
      <c r="E548" s="6">
        <v>90.4</v>
      </c>
      <c r="F548" s="6">
        <v>86.3</v>
      </c>
      <c r="G548" s="6">
        <v>88.1</v>
      </c>
      <c r="H548" s="6">
        <v>91</v>
      </c>
      <c r="I548" s="6">
        <v>63.4</v>
      </c>
      <c r="J548" s="6">
        <v>48.9</v>
      </c>
      <c r="K548" s="6">
        <v>44.7</v>
      </c>
      <c r="L548" s="6">
        <v>38.700000000000003</v>
      </c>
      <c r="M548" s="6">
        <v>42.9</v>
      </c>
      <c r="N548" s="6">
        <v>39</v>
      </c>
      <c r="O548" s="57">
        <f t="shared" si="24"/>
        <v>-9.0909090909090884E-2</v>
      </c>
      <c r="P548" s="83">
        <f t="shared" si="25"/>
        <v>-0.38485804416403785</v>
      </c>
      <c r="Q548" s="83">
        <f t="shared" si="26"/>
        <v>-0.54063604240282692</v>
      </c>
    </row>
    <row r="549" spans="1:17" x14ac:dyDescent="0.2">
      <c r="A549" s="41" t="s">
        <v>42</v>
      </c>
      <c r="B549" s="41" t="s">
        <v>962</v>
      </c>
      <c r="C549" s="39" t="s">
        <v>1021</v>
      </c>
      <c r="D549" s="6">
        <v>3</v>
      </c>
      <c r="E549" s="6">
        <v>3</v>
      </c>
      <c r="F549" s="6">
        <v>3</v>
      </c>
      <c r="G549" s="6">
        <v>2</v>
      </c>
      <c r="H549" s="6">
        <v>5</v>
      </c>
      <c r="I549" s="6">
        <v>5</v>
      </c>
      <c r="J549" s="6">
        <v>4</v>
      </c>
      <c r="K549" s="6">
        <v>3</v>
      </c>
      <c r="L549" s="6">
        <v>2</v>
      </c>
      <c r="M549" s="6">
        <v>1</v>
      </c>
      <c r="N549" s="6">
        <v>1</v>
      </c>
      <c r="O549" s="57" t="str">
        <f t="shared" si="24"/>
        <v/>
      </c>
      <c r="P549" s="57" t="str">
        <f t="shared" si="25"/>
        <v/>
      </c>
      <c r="Q549" s="57" t="str">
        <f t="shared" si="26"/>
        <v/>
      </c>
    </row>
    <row r="550" spans="1:17" x14ac:dyDescent="0.2">
      <c r="A550" s="41" t="s">
        <v>42</v>
      </c>
      <c r="B550" s="41" t="s">
        <v>962</v>
      </c>
      <c r="C550" s="63" t="s">
        <v>1017</v>
      </c>
      <c r="D550" s="6">
        <v>1.4</v>
      </c>
      <c r="E550" s="6">
        <v>1.5</v>
      </c>
      <c r="F550" s="6">
        <v>2.2999999999999998</v>
      </c>
      <c r="G550" s="6">
        <v>1.5</v>
      </c>
      <c r="H550" s="6">
        <v>3.9</v>
      </c>
      <c r="I550" s="6">
        <v>3.2</v>
      </c>
      <c r="J550" s="6">
        <v>2.8</v>
      </c>
      <c r="K550" s="6">
        <v>2.4</v>
      </c>
      <c r="L550" s="6">
        <v>1.7</v>
      </c>
      <c r="M550" s="6">
        <v>0.8</v>
      </c>
      <c r="N550" s="6">
        <v>0.2</v>
      </c>
      <c r="O550" s="57" t="str">
        <f t="shared" si="24"/>
        <v/>
      </c>
      <c r="P550" s="57" t="str">
        <f t="shared" si="25"/>
        <v/>
      </c>
      <c r="Q550" s="57" t="str">
        <f t="shared" si="26"/>
        <v/>
      </c>
    </row>
    <row r="551" spans="1:17" x14ac:dyDescent="0.2">
      <c r="A551" s="41" t="s">
        <v>42</v>
      </c>
      <c r="B551" s="41" t="s">
        <v>963</v>
      </c>
      <c r="C551" s="39" t="s">
        <v>1021</v>
      </c>
      <c r="D551" s="6">
        <v>23</v>
      </c>
      <c r="E551" s="6">
        <v>23</v>
      </c>
      <c r="F551" s="6">
        <v>20</v>
      </c>
      <c r="G551" s="6">
        <v>18</v>
      </c>
      <c r="H551" s="6">
        <v>15</v>
      </c>
      <c r="I551" s="6">
        <v>16</v>
      </c>
      <c r="J551" s="6">
        <v>19</v>
      </c>
      <c r="K551" s="6">
        <v>16</v>
      </c>
      <c r="L551" s="6">
        <v>15</v>
      </c>
      <c r="M551" s="6">
        <v>16</v>
      </c>
      <c r="N551" s="6">
        <v>20</v>
      </c>
      <c r="O551" s="57" t="str">
        <f t="shared" si="24"/>
        <v/>
      </c>
      <c r="P551" s="57" t="str">
        <f t="shared" si="25"/>
        <v/>
      </c>
      <c r="Q551" s="83">
        <f t="shared" si="26"/>
        <v>-0.13043478260869565</v>
      </c>
    </row>
    <row r="552" spans="1:17" x14ac:dyDescent="0.2">
      <c r="A552" s="41" t="s">
        <v>42</v>
      </c>
      <c r="B552" s="41" t="s">
        <v>963</v>
      </c>
      <c r="C552" s="63" t="s">
        <v>1017</v>
      </c>
      <c r="D552" s="6">
        <v>17.2</v>
      </c>
      <c r="E552" s="6">
        <v>18.7</v>
      </c>
      <c r="F552" s="6">
        <v>16.2</v>
      </c>
      <c r="G552" s="6">
        <v>15.3</v>
      </c>
      <c r="H552" s="6">
        <v>11.2</v>
      </c>
      <c r="I552" s="6">
        <v>12.2</v>
      </c>
      <c r="J552" s="6">
        <v>12.3</v>
      </c>
      <c r="K552" s="6">
        <v>11.5</v>
      </c>
      <c r="L552" s="6">
        <v>11.6</v>
      </c>
      <c r="M552" s="6">
        <v>11.2</v>
      </c>
      <c r="N552" s="6">
        <v>15.4</v>
      </c>
      <c r="O552" s="57" t="str">
        <f t="shared" si="24"/>
        <v/>
      </c>
      <c r="P552" s="57" t="str">
        <f t="shared" si="25"/>
        <v/>
      </c>
      <c r="Q552" s="57" t="str">
        <f t="shared" si="26"/>
        <v/>
      </c>
    </row>
    <row r="553" spans="1:17" x14ac:dyDescent="0.2">
      <c r="A553" s="41" t="s">
        <v>42</v>
      </c>
      <c r="B553" s="41" t="s">
        <v>964</v>
      </c>
      <c r="C553" s="39" t="s">
        <v>1021</v>
      </c>
      <c r="D553" s="5">
        <v>0</v>
      </c>
      <c r="E553" s="5">
        <v>0</v>
      </c>
      <c r="F553" s="5">
        <v>0</v>
      </c>
      <c r="G553" s="6">
        <v>3</v>
      </c>
      <c r="H553" s="6">
        <v>5</v>
      </c>
      <c r="I553" s="6">
        <v>14</v>
      </c>
      <c r="J553" s="6">
        <v>17</v>
      </c>
      <c r="K553" s="6">
        <v>13</v>
      </c>
      <c r="L553" s="6">
        <v>12</v>
      </c>
      <c r="M553" s="6">
        <v>4</v>
      </c>
      <c r="N553" s="6">
        <v>16</v>
      </c>
      <c r="O553" s="57" t="str">
        <f t="shared" si="24"/>
        <v/>
      </c>
      <c r="P553" s="57" t="str">
        <f t="shared" si="25"/>
        <v/>
      </c>
      <c r="Q553" s="57" t="str">
        <f t="shared" si="26"/>
        <v/>
      </c>
    </row>
    <row r="554" spans="1:17" x14ac:dyDescent="0.2">
      <c r="A554" s="41" t="s">
        <v>42</v>
      </c>
      <c r="B554" s="41" t="s">
        <v>964</v>
      </c>
      <c r="C554" s="63" t="s">
        <v>1017</v>
      </c>
      <c r="D554" s="5">
        <v>0</v>
      </c>
      <c r="E554" s="5">
        <v>0</v>
      </c>
      <c r="F554" s="5">
        <v>0</v>
      </c>
      <c r="G554" s="6">
        <v>1.4</v>
      </c>
      <c r="H554" s="6">
        <v>1.9</v>
      </c>
      <c r="I554" s="6">
        <v>5.7</v>
      </c>
      <c r="J554" s="6">
        <v>7.7</v>
      </c>
      <c r="K554" s="6">
        <v>5.5</v>
      </c>
      <c r="L554" s="6">
        <v>5.6</v>
      </c>
      <c r="M554" s="6">
        <v>0.8</v>
      </c>
      <c r="N554" s="6">
        <v>6</v>
      </c>
      <c r="O554" s="57" t="str">
        <f t="shared" si="24"/>
        <v/>
      </c>
      <c r="P554" s="57" t="str">
        <f t="shared" si="25"/>
        <v/>
      </c>
      <c r="Q554" s="57" t="str">
        <f t="shared" si="26"/>
        <v/>
      </c>
    </row>
    <row r="555" spans="1:17" x14ac:dyDescent="0.2">
      <c r="A555" s="41" t="s">
        <v>42</v>
      </c>
      <c r="B555" s="41" t="s">
        <v>965</v>
      </c>
      <c r="C555" s="39" t="s">
        <v>1021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6">
        <v>2</v>
      </c>
      <c r="J555" s="6">
        <v>2</v>
      </c>
      <c r="K555" s="6">
        <v>2</v>
      </c>
      <c r="L555" s="5">
        <v>0</v>
      </c>
      <c r="M555" s="6">
        <v>9</v>
      </c>
      <c r="N555" s="6">
        <v>10</v>
      </c>
      <c r="O555" s="57" t="str">
        <f t="shared" si="24"/>
        <v/>
      </c>
      <c r="P555" s="57" t="str">
        <f t="shared" si="25"/>
        <v/>
      </c>
      <c r="Q555" s="57" t="str">
        <f t="shared" si="26"/>
        <v/>
      </c>
    </row>
    <row r="556" spans="1:17" x14ac:dyDescent="0.2">
      <c r="A556" s="41" t="s">
        <v>42</v>
      </c>
      <c r="B556" s="41" t="s">
        <v>965</v>
      </c>
      <c r="C556" s="63" t="s">
        <v>1017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6">
        <v>0.9</v>
      </c>
      <c r="J556" s="6">
        <v>0.2</v>
      </c>
      <c r="K556" s="6">
        <v>0.1</v>
      </c>
      <c r="L556" s="5">
        <v>0</v>
      </c>
      <c r="M556" s="6">
        <v>3.7</v>
      </c>
      <c r="N556" s="6">
        <v>3.3</v>
      </c>
      <c r="O556" s="57" t="str">
        <f t="shared" si="24"/>
        <v/>
      </c>
      <c r="P556" s="57" t="str">
        <f t="shared" si="25"/>
        <v/>
      </c>
      <c r="Q556" s="57" t="str">
        <f t="shared" si="26"/>
        <v/>
      </c>
    </row>
    <row r="557" spans="1:17" ht="12.75" customHeight="1" x14ac:dyDescent="0.2">
      <c r="A557" s="41" t="s">
        <v>42</v>
      </c>
      <c r="B557" s="41" t="s">
        <v>966</v>
      </c>
      <c r="C557" s="39" t="s">
        <v>1021</v>
      </c>
      <c r="D557" s="6">
        <v>41</v>
      </c>
      <c r="E557" s="6">
        <v>28</v>
      </c>
      <c r="F557" s="6">
        <v>26</v>
      </c>
      <c r="G557" s="6">
        <v>27</v>
      </c>
      <c r="H557" s="6">
        <v>15</v>
      </c>
      <c r="I557" s="6">
        <v>16</v>
      </c>
      <c r="J557" s="6">
        <v>37</v>
      </c>
      <c r="K557" s="6">
        <v>31</v>
      </c>
      <c r="L557" s="6">
        <v>32</v>
      </c>
      <c r="M557" s="6">
        <v>31</v>
      </c>
      <c r="N557" s="6">
        <v>39</v>
      </c>
      <c r="O557" s="84">
        <f t="shared" si="24"/>
        <v>0.25806451612903225</v>
      </c>
      <c r="P557" s="57" t="str">
        <f t="shared" si="25"/>
        <v/>
      </c>
      <c r="Q557" s="57">
        <f t="shared" si="26"/>
        <v>-4.878048780487805E-2</v>
      </c>
    </row>
    <row r="558" spans="1:17" x14ac:dyDescent="0.2">
      <c r="A558" s="41" t="s">
        <v>42</v>
      </c>
      <c r="B558" s="41" t="s">
        <v>966</v>
      </c>
      <c r="C558" s="63" t="s">
        <v>1017</v>
      </c>
      <c r="D558" s="6">
        <v>17.2</v>
      </c>
      <c r="E558" s="6">
        <v>11.3</v>
      </c>
      <c r="F558" s="6">
        <v>10.3</v>
      </c>
      <c r="G558" s="6">
        <v>10.9</v>
      </c>
      <c r="H558" s="6">
        <v>6</v>
      </c>
      <c r="I558" s="6">
        <v>7.2</v>
      </c>
      <c r="J558" s="6">
        <v>16.899999999999999</v>
      </c>
      <c r="K558" s="6">
        <v>14.1</v>
      </c>
      <c r="L558" s="6">
        <v>14</v>
      </c>
      <c r="M558" s="6">
        <v>12.9</v>
      </c>
      <c r="N558" s="6">
        <v>16.5</v>
      </c>
      <c r="O558" s="57" t="str">
        <f t="shared" si="24"/>
        <v/>
      </c>
      <c r="P558" s="57" t="str">
        <f t="shared" si="25"/>
        <v/>
      </c>
      <c r="Q558" s="57" t="str">
        <f t="shared" si="26"/>
        <v/>
      </c>
    </row>
    <row r="559" spans="1:17" x14ac:dyDescent="0.2">
      <c r="A559" s="41" t="s">
        <v>42</v>
      </c>
      <c r="B559" s="41" t="s">
        <v>967</v>
      </c>
      <c r="C559" s="39" t="s">
        <v>1021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6">
        <v>7</v>
      </c>
      <c r="O559" s="57" t="str">
        <f t="shared" si="24"/>
        <v/>
      </c>
      <c r="P559" s="57" t="str">
        <f t="shared" si="25"/>
        <v/>
      </c>
      <c r="Q559" s="57" t="str">
        <f t="shared" si="26"/>
        <v/>
      </c>
    </row>
    <row r="560" spans="1:17" x14ac:dyDescent="0.2">
      <c r="A560" s="41" t="s">
        <v>42</v>
      </c>
      <c r="B560" s="41" t="s">
        <v>967</v>
      </c>
      <c r="C560" s="63" t="s">
        <v>1017</v>
      </c>
      <c r="D560" s="5">
        <v>0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6">
        <v>5.9</v>
      </c>
      <c r="O560" s="57" t="str">
        <f t="shared" si="24"/>
        <v/>
      </c>
      <c r="P560" s="57" t="str">
        <f t="shared" si="25"/>
        <v/>
      </c>
      <c r="Q560" s="57" t="str">
        <f t="shared" si="26"/>
        <v/>
      </c>
    </row>
    <row r="561" spans="1:17" x14ac:dyDescent="0.2">
      <c r="A561" s="41" t="s">
        <v>42</v>
      </c>
      <c r="B561" s="41" t="s">
        <v>968</v>
      </c>
      <c r="C561" s="39" t="s">
        <v>1021</v>
      </c>
      <c r="D561" s="5">
        <v>0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6">
        <v>4</v>
      </c>
      <c r="O561" s="57" t="str">
        <f t="shared" si="24"/>
        <v/>
      </c>
      <c r="P561" s="57" t="str">
        <f t="shared" si="25"/>
        <v/>
      </c>
      <c r="Q561" s="57" t="str">
        <f t="shared" si="26"/>
        <v/>
      </c>
    </row>
    <row r="562" spans="1:17" x14ac:dyDescent="0.2">
      <c r="A562" s="41" t="s">
        <v>42</v>
      </c>
      <c r="B562" s="41" t="s">
        <v>968</v>
      </c>
      <c r="C562" s="63" t="s">
        <v>1017</v>
      </c>
      <c r="D562" s="5">
        <v>0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6">
        <v>0.8</v>
      </c>
      <c r="O562" s="57" t="str">
        <f t="shared" si="24"/>
        <v/>
      </c>
      <c r="P562" s="57" t="str">
        <f t="shared" si="25"/>
        <v/>
      </c>
      <c r="Q562" s="57" t="str">
        <f t="shared" si="26"/>
        <v/>
      </c>
    </row>
    <row r="563" spans="1:17" x14ac:dyDescent="0.2">
      <c r="A563" s="41" t="s">
        <v>42</v>
      </c>
      <c r="B563" s="41" t="s">
        <v>969</v>
      </c>
      <c r="C563" s="39" t="s">
        <v>1021</v>
      </c>
      <c r="D563" s="6">
        <v>29</v>
      </c>
      <c r="E563" s="6">
        <v>27</v>
      </c>
      <c r="F563" s="6">
        <v>26</v>
      </c>
      <c r="G563" s="6">
        <v>18</v>
      </c>
      <c r="H563" s="6">
        <v>16</v>
      </c>
      <c r="I563" s="6">
        <v>23</v>
      </c>
      <c r="J563" s="6">
        <v>26</v>
      </c>
      <c r="K563" s="6">
        <v>17</v>
      </c>
      <c r="L563" s="6">
        <v>15</v>
      </c>
      <c r="M563" s="6">
        <v>13</v>
      </c>
      <c r="N563" s="6">
        <v>9</v>
      </c>
      <c r="O563" s="57" t="str">
        <f t="shared" si="24"/>
        <v/>
      </c>
      <c r="P563" s="87">
        <f t="shared" si="25"/>
        <v>-0.60869565217391308</v>
      </c>
      <c r="Q563" s="87">
        <f t="shared" si="26"/>
        <v>-0.68965517241379315</v>
      </c>
    </row>
    <row r="564" spans="1:17" x14ac:dyDescent="0.2">
      <c r="A564" s="41" t="s">
        <v>42</v>
      </c>
      <c r="B564" s="41" t="s">
        <v>969</v>
      </c>
      <c r="C564" s="63" t="s">
        <v>1017</v>
      </c>
      <c r="D564" s="6">
        <v>17.600000000000001</v>
      </c>
      <c r="E564" s="6">
        <v>15.5</v>
      </c>
      <c r="F564" s="6">
        <v>16.5</v>
      </c>
      <c r="G564" s="6">
        <v>11.5</v>
      </c>
      <c r="H564" s="6">
        <v>12.1</v>
      </c>
      <c r="I564" s="6">
        <v>15.4</v>
      </c>
      <c r="J564" s="6">
        <v>14.2</v>
      </c>
      <c r="K564" s="6">
        <v>7.9</v>
      </c>
      <c r="L564" s="6">
        <v>9.6999999999999993</v>
      </c>
      <c r="M564" s="6">
        <v>9.6999999999999993</v>
      </c>
      <c r="N564" s="6">
        <v>6</v>
      </c>
      <c r="O564" s="57" t="str">
        <f t="shared" si="24"/>
        <v/>
      </c>
      <c r="P564" s="57" t="str">
        <f t="shared" si="25"/>
        <v/>
      </c>
      <c r="Q564" s="57" t="str">
        <f t="shared" si="26"/>
        <v/>
      </c>
    </row>
    <row r="565" spans="1:17" x14ac:dyDescent="0.2">
      <c r="A565" s="41" t="s">
        <v>42</v>
      </c>
      <c r="B565" s="41" t="s">
        <v>970</v>
      </c>
      <c r="C565" s="39" t="s">
        <v>1021</v>
      </c>
      <c r="D565" s="6">
        <v>16</v>
      </c>
      <c r="E565" s="6">
        <v>19</v>
      </c>
      <c r="F565" s="6">
        <v>8</v>
      </c>
      <c r="G565" s="6">
        <v>6</v>
      </c>
      <c r="H565" s="6">
        <v>6</v>
      </c>
      <c r="I565" s="6">
        <v>4</v>
      </c>
      <c r="J565" s="6">
        <v>2</v>
      </c>
      <c r="K565" s="6">
        <v>4</v>
      </c>
      <c r="L565" s="6">
        <v>7</v>
      </c>
      <c r="M565" s="6">
        <v>9</v>
      </c>
      <c r="N565" s="6">
        <v>5</v>
      </c>
      <c r="O565" s="57" t="str">
        <f t="shared" si="24"/>
        <v/>
      </c>
      <c r="P565" s="57" t="str">
        <f t="shared" si="25"/>
        <v/>
      </c>
      <c r="Q565" s="57" t="str">
        <f t="shared" si="26"/>
        <v/>
      </c>
    </row>
    <row r="566" spans="1:17" x14ac:dyDescent="0.2">
      <c r="A566" s="41" t="s">
        <v>42</v>
      </c>
      <c r="B566" s="41" t="s">
        <v>970</v>
      </c>
      <c r="C566" s="63" t="s">
        <v>1017</v>
      </c>
      <c r="D566" s="6">
        <v>10.1</v>
      </c>
      <c r="E566" s="6">
        <v>9.8000000000000007</v>
      </c>
      <c r="F566" s="6">
        <v>5.8</v>
      </c>
      <c r="G566" s="6">
        <v>3.5</v>
      </c>
      <c r="H566" s="6">
        <v>3.6</v>
      </c>
      <c r="I566" s="6">
        <v>2.2999999999999998</v>
      </c>
      <c r="J566" s="6">
        <v>1.4</v>
      </c>
      <c r="K566" s="6">
        <v>1.4</v>
      </c>
      <c r="L566" s="6">
        <v>5.3</v>
      </c>
      <c r="M566" s="6">
        <v>5.2</v>
      </c>
      <c r="N566" s="6">
        <v>1.9</v>
      </c>
      <c r="O566" s="57" t="str">
        <f t="shared" si="24"/>
        <v/>
      </c>
      <c r="P566" s="57" t="str">
        <f t="shared" si="25"/>
        <v/>
      </c>
      <c r="Q566" s="57" t="str">
        <f t="shared" si="26"/>
        <v/>
      </c>
    </row>
    <row r="567" spans="1:17" x14ac:dyDescent="0.2">
      <c r="A567" s="41" t="s">
        <v>42</v>
      </c>
      <c r="B567" s="41" t="s">
        <v>971</v>
      </c>
      <c r="C567" s="39" t="s">
        <v>1021</v>
      </c>
      <c r="D567" s="6">
        <v>11</v>
      </c>
      <c r="E567" s="6">
        <v>14</v>
      </c>
      <c r="F567" s="6">
        <v>11</v>
      </c>
      <c r="G567" s="6">
        <v>9</v>
      </c>
      <c r="H567" s="6">
        <v>6</v>
      </c>
      <c r="I567" s="6">
        <v>7</v>
      </c>
      <c r="J567" s="6">
        <v>7</v>
      </c>
      <c r="K567" s="6">
        <v>5</v>
      </c>
      <c r="L567" s="6">
        <v>5</v>
      </c>
      <c r="M567" s="6">
        <v>7</v>
      </c>
      <c r="N567" s="6">
        <v>8</v>
      </c>
      <c r="O567" s="57" t="str">
        <f t="shared" si="24"/>
        <v/>
      </c>
      <c r="P567" s="57" t="str">
        <f t="shared" si="25"/>
        <v/>
      </c>
      <c r="Q567" s="57" t="str">
        <f t="shared" si="26"/>
        <v/>
      </c>
    </row>
    <row r="568" spans="1:17" x14ac:dyDescent="0.2">
      <c r="A568" s="41" t="s">
        <v>42</v>
      </c>
      <c r="B568" s="41" t="s">
        <v>971</v>
      </c>
      <c r="C568" s="63" t="s">
        <v>1017</v>
      </c>
      <c r="D568" s="6">
        <v>7</v>
      </c>
      <c r="E568" s="6">
        <v>7.3</v>
      </c>
      <c r="F568" s="6">
        <v>6.9</v>
      </c>
      <c r="G568" s="6">
        <v>5.3</v>
      </c>
      <c r="H568" s="6">
        <v>3.3</v>
      </c>
      <c r="I568" s="6">
        <v>4.3</v>
      </c>
      <c r="J568" s="6">
        <v>4.5</v>
      </c>
      <c r="K568" s="6">
        <v>4.3</v>
      </c>
      <c r="L568" s="6">
        <v>3</v>
      </c>
      <c r="M568" s="6">
        <v>4.4000000000000004</v>
      </c>
      <c r="N568" s="6">
        <v>5.2</v>
      </c>
      <c r="O568" s="57" t="str">
        <f t="shared" si="24"/>
        <v/>
      </c>
      <c r="P568" s="57" t="str">
        <f t="shared" si="25"/>
        <v/>
      </c>
      <c r="Q568" s="57" t="str">
        <f t="shared" si="26"/>
        <v/>
      </c>
    </row>
    <row r="569" spans="1:17" x14ac:dyDescent="0.2">
      <c r="A569" s="41" t="s">
        <v>42</v>
      </c>
      <c r="B569" s="41" t="s">
        <v>972</v>
      </c>
      <c r="C569" s="39" t="s">
        <v>1021</v>
      </c>
      <c r="D569" s="6">
        <v>77</v>
      </c>
      <c r="E569" s="6">
        <v>75</v>
      </c>
      <c r="F569" s="6">
        <v>65</v>
      </c>
      <c r="G569" s="6">
        <v>45</v>
      </c>
      <c r="H569" s="6">
        <v>40</v>
      </c>
      <c r="I569" s="6">
        <v>40</v>
      </c>
      <c r="J569" s="6">
        <v>32</v>
      </c>
      <c r="K569" s="6">
        <v>35</v>
      </c>
      <c r="L569" s="6">
        <v>31</v>
      </c>
      <c r="M569" s="6">
        <v>28</v>
      </c>
      <c r="N569" s="6">
        <v>28</v>
      </c>
      <c r="O569" s="57">
        <f t="shared" si="24"/>
        <v>0</v>
      </c>
      <c r="P569" s="83">
        <f t="shared" si="25"/>
        <v>-0.3</v>
      </c>
      <c r="Q569" s="87">
        <f t="shared" si="26"/>
        <v>-0.63636363636363635</v>
      </c>
    </row>
    <row r="570" spans="1:17" x14ac:dyDescent="0.2">
      <c r="A570" s="41" t="s">
        <v>42</v>
      </c>
      <c r="B570" s="41" t="s">
        <v>972</v>
      </c>
      <c r="C570" s="63" t="s">
        <v>1017</v>
      </c>
      <c r="D570" s="6">
        <v>61.4</v>
      </c>
      <c r="E570" s="6">
        <v>58.3</v>
      </c>
      <c r="F570" s="6">
        <v>51.9</v>
      </c>
      <c r="G570" s="6">
        <v>33.700000000000003</v>
      </c>
      <c r="H570" s="6">
        <v>31.8</v>
      </c>
      <c r="I570" s="6">
        <v>33.4</v>
      </c>
      <c r="J570" s="6">
        <v>27</v>
      </c>
      <c r="K570" s="6">
        <v>28</v>
      </c>
      <c r="L570" s="6">
        <v>25.6</v>
      </c>
      <c r="M570" s="6">
        <v>25.6</v>
      </c>
      <c r="N570" s="6">
        <v>24.9</v>
      </c>
      <c r="O570" s="57">
        <f t="shared" si="24"/>
        <v>-2.7343750000000111E-2</v>
      </c>
      <c r="P570" s="83">
        <f t="shared" si="25"/>
        <v>-0.25449101796407186</v>
      </c>
      <c r="Q570" s="83">
        <f t="shared" si="26"/>
        <v>-0.59446254071661242</v>
      </c>
    </row>
    <row r="571" spans="1:17" x14ac:dyDescent="0.2">
      <c r="A571" s="41" t="s">
        <v>42</v>
      </c>
      <c r="B571" s="41" t="s">
        <v>973</v>
      </c>
      <c r="C571" s="39" t="s">
        <v>1021</v>
      </c>
      <c r="D571" s="6">
        <v>11</v>
      </c>
      <c r="E571" s="6">
        <v>5</v>
      </c>
      <c r="F571" s="6">
        <v>6</v>
      </c>
      <c r="G571" s="6">
        <v>7</v>
      </c>
      <c r="H571" s="6">
        <v>9</v>
      </c>
      <c r="I571" s="6">
        <v>8</v>
      </c>
      <c r="J571" s="6">
        <v>10</v>
      </c>
      <c r="K571" s="6">
        <v>10</v>
      </c>
      <c r="L571" s="6">
        <v>14</v>
      </c>
      <c r="M571" s="6">
        <v>14</v>
      </c>
      <c r="N571" s="6">
        <v>8</v>
      </c>
      <c r="O571" s="57" t="str">
        <f t="shared" si="24"/>
        <v/>
      </c>
      <c r="P571" s="57" t="str">
        <f t="shared" si="25"/>
        <v/>
      </c>
      <c r="Q571" s="57" t="str">
        <f t="shared" si="26"/>
        <v/>
      </c>
    </row>
    <row r="572" spans="1:17" x14ac:dyDescent="0.2">
      <c r="A572" s="41" t="s">
        <v>42</v>
      </c>
      <c r="B572" s="41" t="s">
        <v>973</v>
      </c>
      <c r="C572" s="63" t="s">
        <v>1017</v>
      </c>
      <c r="D572" s="6">
        <v>6.8</v>
      </c>
      <c r="E572" s="6">
        <v>4.0999999999999996</v>
      </c>
      <c r="F572" s="6">
        <v>5.7</v>
      </c>
      <c r="G572" s="6">
        <v>4.7</v>
      </c>
      <c r="H572" s="6">
        <v>7.8</v>
      </c>
      <c r="I572" s="6">
        <v>6.3</v>
      </c>
      <c r="J572" s="6">
        <v>7.5</v>
      </c>
      <c r="K572" s="6">
        <v>7.5</v>
      </c>
      <c r="L572" s="6">
        <v>12.3</v>
      </c>
      <c r="M572" s="6">
        <v>10</v>
      </c>
      <c r="N572" s="6">
        <v>4.2</v>
      </c>
      <c r="O572" s="57" t="str">
        <f t="shared" si="24"/>
        <v/>
      </c>
      <c r="P572" s="57" t="str">
        <f t="shared" si="25"/>
        <v/>
      </c>
      <c r="Q572" s="57" t="str">
        <f t="shared" si="26"/>
        <v/>
      </c>
    </row>
    <row r="573" spans="1:17" x14ac:dyDescent="0.2">
      <c r="A573" s="41" t="s">
        <v>42</v>
      </c>
      <c r="B573" s="41" t="s">
        <v>974</v>
      </c>
      <c r="C573" s="39" t="s">
        <v>1021</v>
      </c>
      <c r="D573" s="6">
        <v>13</v>
      </c>
      <c r="E573" s="6">
        <v>14</v>
      </c>
      <c r="F573" s="6">
        <v>17</v>
      </c>
      <c r="G573" s="6">
        <v>12</v>
      </c>
      <c r="H573" s="6">
        <v>8</v>
      </c>
      <c r="I573" s="6">
        <v>8</v>
      </c>
      <c r="J573" s="6">
        <v>6</v>
      </c>
      <c r="K573" s="6">
        <v>8</v>
      </c>
      <c r="L573" s="6">
        <v>12</v>
      </c>
      <c r="M573" s="6">
        <v>11</v>
      </c>
      <c r="N573" s="6">
        <v>13</v>
      </c>
      <c r="O573" s="57" t="str">
        <f t="shared" si="24"/>
        <v/>
      </c>
      <c r="P573" s="57" t="str">
        <f t="shared" si="25"/>
        <v/>
      </c>
      <c r="Q573" s="57" t="str">
        <f t="shared" si="26"/>
        <v/>
      </c>
    </row>
    <row r="574" spans="1:17" x14ac:dyDescent="0.2">
      <c r="A574" s="41" t="s">
        <v>42</v>
      </c>
      <c r="B574" s="41" t="s">
        <v>974</v>
      </c>
      <c r="C574" s="63" t="s">
        <v>1017</v>
      </c>
      <c r="D574" s="6">
        <v>9.3000000000000007</v>
      </c>
      <c r="E574" s="6">
        <v>11.8</v>
      </c>
      <c r="F574" s="6">
        <v>12.7</v>
      </c>
      <c r="G574" s="6">
        <v>8.5</v>
      </c>
      <c r="H574" s="6">
        <v>5.3</v>
      </c>
      <c r="I574" s="6">
        <v>5.4</v>
      </c>
      <c r="J574" s="6">
        <v>4</v>
      </c>
      <c r="K574" s="6">
        <v>5</v>
      </c>
      <c r="L574" s="6">
        <v>10.199999999999999</v>
      </c>
      <c r="M574" s="6">
        <v>9.3000000000000007</v>
      </c>
      <c r="N574" s="6">
        <v>11</v>
      </c>
      <c r="O574" s="57" t="str">
        <f t="shared" si="24"/>
        <v/>
      </c>
      <c r="P574" s="57" t="str">
        <f t="shared" si="25"/>
        <v/>
      </c>
      <c r="Q574" s="57" t="str">
        <f t="shared" si="26"/>
        <v/>
      </c>
    </row>
    <row r="575" spans="1:17" x14ac:dyDescent="0.2">
      <c r="A575" s="41" t="s">
        <v>42</v>
      </c>
      <c r="B575" s="41" t="s">
        <v>975</v>
      </c>
      <c r="C575" s="39" t="s">
        <v>1021</v>
      </c>
      <c r="D575" s="6">
        <v>2</v>
      </c>
      <c r="E575" s="6">
        <v>3</v>
      </c>
      <c r="F575" s="6">
        <v>1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7" t="str">
        <f t="shared" si="24"/>
        <v/>
      </c>
      <c r="P575" s="57" t="str">
        <f t="shared" si="25"/>
        <v/>
      </c>
      <c r="Q575" s="57" t="str">
        <f t="shared" si="26"/>
        <v/>
      </c>
    </row>
    <row r="576" spans="1:17" x14ac:dyDescent="0.2">
      <c r="A576" s="41" t="s">
        <v>42</v>
      </c>
      <c r="B576" s="41" t="s">
        <v>975</v>
      </c>
      <c r="C576" s="63" t="s">
        <v>1017</v>
      </c>
      <c r="D576" s="6">
        <v>1.9</v>
      </c>
      <c r="E576" s="6">
        <v>2.1</v>
      </c>
      <c r="F576" s="6">
        <v>0.8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7" t="str">
        <f t="shared" si="24"/>
        <v/>
      </c>
      <c r="P576" s="57" t="str">
        <f t="shared" si="25"/>
        <v/>
      </c>
      <c r="Q576" s="57" t="str">
        <f t="shared" si="26"/>
        <v/>
      </c>
    </row>
    <row r="577" spans="1:17" x14ac:dyDescent="0.2">
      <c r="A577" s="41" t="s">
        <v>42</v>
      </c>
      <c r="B577" s="41" t="s">
        <v>976</v>
      </c>
      <c r="C577" s="39" t="s">
        <v>1021</v>
      </c>
      <c r="D577" s="6">
        <v>138</v>
      </c>
      <c r="E577" s="6">
        <v>146</v>
      </c>
      <c r="F577" s="6">
        <v>144</v>
      </c>
      <c r="G577" s="6">
        <v>125</v>
      </c>
      <c r="H577" s="6">
        <v>124</v>
      </c>
      <c r="I577" s="6">
        <v>123</v>
      </c>
      <c r="J577" s="6">
        <v>103</v>
      </c>
      <c r="K577" s="6">
        <v>81</v>
      </c>
      <c r="L577" s="6">
        <v>83</v>
      </c>
      <c r="M577" s="6">
        <v>85</v>
      </c>
      <c r="N577" s="6">
        <v>84</v>
      </c>
      <c r="O577" s="57">
        <f t="shared" si="24"/>
        <v>-1.1764705882352941E-2</v>
      </c>
      <c r="P577" s="83">
        <f t="shared" si="25"/>
        <v>-0.31707317073170732</v>
      </c>
      <c r="Q577" s="83">
        <f t="shared" si="26"/>
        <v>-0.39130434782608697</v>
      </c>
    </row>
    <row r="578" spans="1:17" x14ac:dyDescent="0.2">
      <c r="A578" s="41" t="s">
        <v>42</v>
      </c>
      <c r="B578" s="41" t="s">
        <v>976</v>
      </c>
      <c r="C578" s="63" t="s">
        <v>1017</v>
      </c>
      <c r="D578" s="6">
        <v>87.7</v>
      </c>
      <c r="E578" s="6">
        <v>93.1</v>
      </c>
      <c r="F578" s="6">
        <v>95.2</v>
      </c>
      <c r="G578" s="6">
        <v>80.7</v>
      </c>
      <c r="H578" s="6">
        <v>83.3</v>
      </c>
      <c r="I578" s="6">
        <v>78.900000000000006</v>
      </c>
      <c r="J578" s="6">
        <v>69.099999999999994</v>
      </c>
      <c r="K578" s="6">
        <v>51.2</v>
      </c>
      <c r="L578" s="6">
        <v>55.2</v>
      </c>
      <c r="M578" s="6">
        <v>57.6</v>
      </c>
      <c r="N578" s="6">
        <v>54.6</v>
      </c>
      <c r="O578" s="57">
        <f t="shared" si="24"/>
        <v>-5.2083333333333329E-2</v>
      </c>
      <c r="P578" s="83">
        <f t="shared" si="25"/>
        <v>-0.30798479087452474</v>
      </c>
      <c r="Q578" s="83">
        <f t="shared" si="26"/>
        <v>-0.37742303306727482</v>
      </c>
    </row>
    <row r="579" spans="1:17" x14ac:dyDescent="0.2">
      <c r="A579" s="41" t="s">
        <v>42</v>
      </c>
      <c r="B579" s="41" t="s">
        <v>977</v>
      </c>
      <c r="C579" s="39" t="s">
        <v>1021</v>
      </c>
      <c r="D579" s="6">
        <v>8</v>
      </c>
      <c r="E579" s="6">
        <v>6</v>
      </c>
      <c r="F579" s="6">
        <v>7</v>
      </c>
      <c r="G579" s="6">
        <v>8</v>
      </c>
      <c r="H579" s="6">
        <v>2</v>
      </c>
      <c r="I579" s="6">
        <v>4</v>
      </c>
      <c r="J579" s="6">
        <v>6</v>
      </c>
      <c r="K579" s="6">
        <v>5</v>
      </c>
      <c r="L579" s="6">
        <v>4</v>
      </c>
      <c r="M579" s="6">
        <v>6</v>
      </c>
      <c r="N579" s="6">
        <v>5</v>
      </c>
      <c r="O579" s="57" t="str">
        <f t="shared" si="24"/>
        <v/>
      </c>
      <c r="P579" s="57" t="str">
        <f t="shared" si="25"/>
        <v/>
      </c>
      <c r="Q579" s="57" t="str">
        <f t="shared" si="26"/>
        <v/>
      </c>
    </row>
    <row r="580" spans="1:17" x14ac:dyDescent="0.2">
      <c r="A580" s="41" t="s">
        <v>42</v>
      </c>
      <c r="B580" s="41" t="s">
        <v>977</v>
      </c>
      <c r="C580" s="63" t="s">
        <v>1017</v>
      </c>
      <c r="D580" s="6">
        <v>3.5</v>
      </c>
      <c r="E580" s="6">
        <v>3.5</v>
      </c>
      <c r="F580" s="6">
        <v>2.5</v>
      </c>
      <c r="G580" s="6">
        <v>2.9</v>
      </c>
      <c r="H580" s="6">
        <v>0.5</v>
      </c>
      <c r="I580" s="6">
        <v>1.3</v>
      </c>
      <c r="J580" s="6">
        <v>2.2999999999999998</v>
      </c>
      <c r="K580" s="6">
        <v>2.2000000000000002</v>
      </c>
      <c r="L580" s="6">
        <v>1</v>
      </c>
      <c r="M580" s="6">
        <v>2.6</v>
      </c>
      <c r="N580" s="6">
        <v>0.8</v>
      </c>
      <c r="O580" s="57" t="str">
        <f t="shared" si="24"/>
        <v/>
      </c>
      <c r="P580" s="57" t="str">
        <f t="shared" si="25"/>
        <v/>
      </c>
      <c r="Q580" s="57" t="str">
        <f t="shared" si="26"/>
        <v/>
      </c>
    </row>
    <row r="581" spans="1:17" x14ac:dyDescent="0.2">
      <c r="A581" s="41" t="s">
        <v>42</v>
      </c>
      <c r="B581" s="41" t="s">
        <v>978</v>
      </c>
      <c r="C581" s="39" t="s">
        <v>1021</v>
      </c>
      <c r="D581" s="6">
        <v>11</v>
      </c>
      <c r="E581" s="6">
        <v>6</v>
      </c>
      <c r="F581" s="6">
        <v>6</v>
      </c>
      <c r="G581" s="6">
        <v>8</v>
      </c>
      <c r="H581" s="6">
        <v>7</v>
      </c>
      <c r="I581" s="6">
        <v>5</v>
      </c>
      <c r="J581" s="6">
        <v>6</v>
      </c>
      <c r="K581" s="6">
        <v>5</v>
      </c>
      <c r="L581" s="6">
        <v>6</v>
      </c>
      <c r="M581" s="6">
        <v>3</v>
      </c>
      <c r="N581" s="6">
        <v>5</v>
      </c>
      <c r="O581" s="57" t="str">
        <f t="shared" si="24"/>
        <v/>
      </c>
      <c r="P581" s="57" t="str">
        <f t="shared" si="25"/>
        <v/>
      </c>
      <c r="Q581" s="57" t="str">
        <f t="shared" si="26"/>
        <v/>
      </c>
    </row>
    <row r="582" spans="1:17" x14ac:dyDescent="0.2">
      <c r="A582" s="41" t="s">
        <v>42</v>
      </c>
      <c r="B582" s="41" t="s">
        <v>978</v>
      </c>
      <c r="C582" s="63" t="s">
        <v>1017</v>
      </c>
      <c r="D582" s="6">
        <v>8</v>
      </c>
      <c r="E582" s="6">
        <v>4.3</v>
      </c>
      <c r="F582" s="6">
        <v>4.2</v>
      </c>
      <c r="G582" s="6">
        <v>6.6</v>
      </c>
      <c r="H582" s="6">
        <v>5.3</v>
      </c>
      <c r="I582" s="6">
        <v>3.4</v>
      </c>
      <c r="J582" s="6">
        <v>3.4</v>
      </c>
      <c r="K582" s="6">
        <v>3.4</v>
      </c>
      <c r="L582" s="6">
        <v>4.4000000000000004</v>
      </c>
      <c r="M582" s="6">
        <v>3</v>
      </c>
      <c r="N582" s="6">
        <v>2.8</v>
      </c>
      <c r="O582" s="57" t="str">
        <f t="shared" ref="O582:O619" si="27">IF(M582&lt;20,"",(N582-M582)/M582)</f>
        <v/>
      </c>
      <c r="P582" s="57" t="str">
        <f t="shared" ref="P582:P619" si="28">IF(I582&lt;20,"",(N582-I582)/I582)</f>
        <v/>
      </c>
      <c r="Q582" s="57" t="str">
        <f t="shared" ref="Q582:Q619" si="29">IF(D582&lt;20,"",(N582-D582)/D582)</f>
        <v/>
      </c>
    </row>
    <row r="583" spans="1:17" x14ac:dyDescent="0.2">
      <c r="A583" s="41" t="s">
        <v>42</v>
      </c>
      <c r="B583" s="41" t="s">
        <v>979</v>
      </c>
      <c r="C583" s="39" t="s">
        <v>1021</v>
      </c>
      <c r="D583" s="6">
        <v>5</v>
      </c>
      <c r="E583" s="6">
        <v>7</v>
      </c>
      <c r="F583" s="6">
        <v>9</v>
      </c>
      <c r="G583" s="6">
        <v>7</v>
      </c>
      <c r="H583" s="6">
        <v>7</v>
      </c>
      <c r="I583" s="6">
        <v>11</v>
      </c>
      <c r="J583" s="6">
        <v>10</v>
      </c>
      <c r="K583" s="6">
        <v>9</v>
      </c>
      <c r="L583" s="6">
        <v>8</v>
      </c>
      <c r="M583" s="6">
        <v>11</v>
      </c>
      <c r="N583" s="6">
        <v>10</v>
      </c>
      <c r="O583" s="57" t="str">
        <f t="shared" si="27"/>
        <v/>
      </c>
      <c r="P583" s="57" t="str">
        <f t="shared" si="28"/>
        <v/>
      </c>
      <c r="Q583" s="57" t="str">
        <f t="shared" si="29"/>
        <v/>
      </c>
    </row>
    <row r="584" spans="1:17" x14ac:dyDescent="0.2">
      <c r="A584" s="41" t="s">
        <v>42</v>
      </c>
      <c r="B584" s="41" t="s">
        <v>979</v>
      </c>
      <c r="C584" s="63" t="s">
        <v>1017</v>
      </c>
      <c r="D584" s="6">
        <v>3.5</v>
      </c>
      <c r="E584" s="6">
        <v>5</v>
      </c>
      <c r="F584" s="6">
        <v>6.1</v>
      </c>
      <c r="G584" s="6">
        <v>5.5</v>
      </c>
      <c r="H584" s="6">
        <v>5.8</v>
      </c>
      <c r="I584" s="6">
        <v>9.4</v>
      </c>
      <c r="J584" s="6">
        <v>7</v>
      </c>
      <c r="K584" s="6">
        <v>5</v>
      </c>
      <c r="L584" s="6">
        <v>5.6</v>
      </c>
      <c r="M584" s="6">
        <v>7.4</v>
      </c>
      <c r="N584" s="6">
        <v>6.8</v>
      </c>
      <c r="O584" s="57" t="str">
        <f t="shared" si="27"/>
        <v/>
      </c>
      <c r="P584" s="57" t="str">
        <f t="shared" si="28"/>
        <v/>
      </c>
      <c r="Q584" s="57" t="str">
        <f t="shared" si="29"/>
        <v/>
      </c>
    </row>
    <row r="585" spans="1:17" x14ac:dyDescent="0.2">
      <c r="A585" s="41" t="s">
        <v>42</v>
      </c>
      <c r="B585" s="41" t="s">
        <v>980</v>
      </c>
      <c r="C585" s="39" t="s">
        <v>1021</v>
      </c>
      <c r="D585" s="6">
        <v>96</v>
      </c>
      <c r="E585" s="6">
        <v>106</v>
      </c>
      <c r="F585" s="6">
        <v>93</v>
      </c>
      <c r="G585" s="6">
        <v>104</v>
      </c>
      <c r="H585" s="6">
        <v>117</v>
      </c>
      <c r="I585" s="6">
        <v>120</v>
      </c>
      <c r="J585" s="6">
        <v>111</v>
      </c>
      <c r="K585" s="6">
        <v>82</v>
      </c>
      <c r="L585" s="6">
        <v>63</v>
      </c>
      <c r="M585" s="6">
        <v>47</v>
      </c>
      <c r="N585" s="6">
        <v>42</v>
      </c>
      <c r="O585" s="83">
        <f t="shared" si="27"/>
        <v>-0.10638297872340426</v>
      </c>
      <c r="P585" s="87">
        <f t="shared" si="28"/>
        <v>-0.65</v>
      </c>
      <c r="Q585" s="83">
        <f t="shared" si="29"/>
        <v>-0.5625</v>
      </c>
    </row>
    <row r="586" spans="1:17" x14ac:dyDescent="0.2">
      <c r="A586" s="41" t="s">
        <v>42</v>
      </c>
      <c r="B586" s="41" t="s">
        <v>980</v>
      </c>
      <c r="C586" s="63" t="s">
        <v>1017</v>
      </c>
      <c r="D586" s="6">
        <v>78</v>
      </c>
      <c r="E586" s="6">
        <v>85.3</v>
      </c>
      <c r="F586" s="6">
        <v>72.5</v>
      </c>
      <c r="G586" s="6">
        <v>79.599999999999994</v>
      </c>
      <c r="H586" s="6">
        <v>89.2</v>
      </c>
      <c r="I586" s="6">
        <v>91.8</v>
      </c>
      <c r="J586" s="6">
        <v>75.8</v>
      </c>
      <c r="K586" s="6">
        <v>59.7</v>
      </c>
      <c r="L586" s="6">
        <v>47</v>
      </c>
      <c r="M586" s="6">
        <v>36</v>
      </c>
      <c r="N586" s="6">
        <v>36.1</v>
      </c>
      <c r="O586" s="57">
        <f t="shared" si="27"/>
        <v>2.7777777777778173E-3</v>
      </c>
      <c r="P586" s="87">
        <f t="shared" si="28"/>
        <v>-0.60675381263616557</v>
      </c>
      <c r="Q586" s="83">
        <f t="shared" si="29"/>
        <v>-0.53717948717948716</v>
      </c>
    </row>
    <row r="587" spans="1:17" ht="12.75" customHeight="1" x14ac:dyDescent="0.2">
      <c r="A587" s="41" t="s">
        <v>42</v>
      </c>
      <c r="B587" s="41" t="s">
        <v>981</v>
      </c>
      <c r="C587" s="39" t="s">
        <v>1021</v>
      </c>
      <c r="D587" s="6">
        <v>2</v>
      </c>
      <c r="E587" s="6">
        <v>3</v>
      </c>
      <c r="F587" s="6">
        <v>2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7" t="str">
        <f t="shared" si="27"/>
        <v/>
      </c>
      <c r="P587" s="57" t="str">
        <f t="shared" si="28"/>
        <v/>
      </c>
      <c r="Q587" s="57" t="str">
        <f t="shared" si="29"/>
        <v/>
      </c>
    </row>
    <row r="588" spans="1:17" x14ac:dyDescent="0.2">
      <c r="A588" s="41" t="s">
        <v>42</v>
      </c>
      <c r="B588" s="41" t="s">
        <v>981</v>
      </c>
      <c r="C588" s="63" t="s">
        <v>1017</v>
      </c>
      <c r="D588" s="6">
        <v>0.8</v>
      </c>
      <c r="E588" s="6">
        <v>1.6</v>
      </c>
      <c r="F588" s="6">
        <v>1.3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7" t="str">
        <f t="shared" si="27"/>
        <v/>
      </c>
      <c r="P588" s="57" t="str">
        <f t="shared" si="28"/>
        <v/>
      </c>
      <c r="Q588" s="57" t="str">
        <f t="shared" si="29"/>
        <v/>
      </c>
    </row>
    <row r="589" spans="1:17" ht="12.75" customHeight="1" x14ac:dyDescent="0.2">
      <c r="A589" s="41" t="s">
        <v>42</v>
      </c>
      <c r="B589" s="41" t="s">
        <v>982</v>
      </c>
      <c r="C589" s="39" t="s">
        <v>1021</v>
      </c>
      <c r="D589" s="6">
        <v>7</v>
      </c>
      <c r="E589" s="6">
        <v>6</v>
      </c>
      <c r="F589" s="6">
        <v>5</v>
      </c>
      <c r="G589" s="6">
        <v>4</v>
      </c>
      <c r="H589" s="6">
        <v>6</v>
      </c>
      <c r="I589" s="6">
        <v>8</v>
      </c>
      <c r="J589" s="6">
        <v>7</v>
      </c>
      <c r="K589" s="6">
        <v>8</v>
      </c>
      <c r="L589" s="6">
        <v>12</v>
      </c>
      <c r="M589" s="6">
        <v>8</v>
      </c>
      <c r="N589" s="6">
        <v>11</v>
      </c>
      <c r="O589" s="57" t="str">
        <f t="shared" si="27"/>
        <v/>
      </c>
      <c r="P589" s="57" t="str">
        <f t="shared" si="28"/>
        <v/>
      </c>
      <c r="Q589" s="57" t="str">
        <f t="shared" si="29"/>
        <v/>
      </c>
    </row>
    <row r="590" spans="1:17" x14ac:dyDescent="0.2">
      <c r="A590" s="41" t="s">
        <v>42</v>
      </c>
      <c r="B590" s="41" t="s">
        <v>982</v>
      </c>
      <c r="C590" s="63" t="s">
        <v>1017</v>
      </c>
      <c r="D590" s="6">
        <v>5.2</v>
      </c>
      <c r="E590" s="6">
        <v>3.6</v>
      </c>
      <c r="F590" s="6">
        <v>3.9</v>
      </c>
      <c r="G590" s="6">
        <v>3.8</v>
      </c>
      <c r="H590" s="6">
        <v>4.9000000000000004</v>
      </c>
      <c r="I590" s="6">
        <v>6.8</v>
      </c>
      <c r="J590" s="6">
        <v>5.3</v>
      </c>
      <c r="K590" s="6">
        <v>6.3</v>
      </c>
      <c r="L590" s="6">
        <v>9.4</v>
      </c>
      <c r="M590" s="6">
        <v>6.1</v>
      </c>
      <c r="N590" s="6">
        <v>9.1</v>
      </c>
      <c r="O590" s="57" t="str">
        <f t="shared" si="27"/>
        <v/>
      </c>
      <c r="P590" s="57" t="str">
        <f t="shared" si="28"/>
        <v/>
      </c>
      <c r="Q590" s="57" t="str">
        <f t="shared" si="29"/>
        <v/>
      </c>
    </row>
    <row r="591" spans="1:17" x14ac:dyDescent="0.2">
      <c r="A591" s="41" t="s">
        <v>42</v>
      </c>
      <c r="B591" s="41" t="s">
        <v>983</v>
      </c>
      <c r="C591" s="39" t="s">
        <v>1021</v>
      </c>
      <c r="D591" s="6">
        <v>1</v>
      </c>
      <c r="E591" s="6">
        <v>1</v>
      </c>
      <c r="F591" s="6">
        <v>1</v>
      </c>
      <c r="G591" s="5">
        <v>0</v>
      </c>
      <c r="H591" s="5">
        <v>0</v>
      </c>
      <c r="I591" s="6">
        <v>1</v>
      </c>
      <c r="J591" s="6">
        <v>1</v>
      </c>
      <c r="K591" s="5">
        <v>0</v>
      </c>
      <c r="L591" s="5">
        <v>0</v>
      </c>
      <c r="M591" s="5">
        <v>0</v>
      </c>
      <c r="N591" s="5">
        <v>0</v>
      </c>
      <c r="O591" s="57" t="str">
        <f t="shared" si="27"/>
        <v/>
      </c>
      <c r="P591" s="57" t="str">
        <f t="shared" si="28"/>
        <v/>
      </c>
      <c r="Q591" s="57" t="str">
        <f t="shared" si="29"/>
        <v/>
      </c>
    </row>
    <row r="592" spans="1:17" x14ac:dyDescent="0.2">
      <c r="A592" s="41" t="s">
        <v>42</v>
      </c>
      <c r="B592" s="41" t="s">
        <v>983</v>
      </c>
      <c r="C592" s="63" t="s">
        <v>1017</v>
      </c>
      <c r="D592" s="6">
        <v>0.8</v>
      </c>
      <c r="E592" s="6">
        <v>0.8</v>
      </c>
      <c r="F592" s="6">
        <v>1.1000000000000001</v>
      </c>
      <c r="G592" s="5">
        <v>0</v>
      </c>
      <c r="H592" s="5">
        <v>0</v>
      </c>
      <c r="I592" s="6">
        <v>1.1000000000000001</v>
      </c>
      <c r="J592" s="6">
        <v>0.8</v>
      </c>
      <c r="K592" s="5">
        <v>0</v>
      </c>
      <c r="L592" s="5">
        <v>0</v>
      </c>
      <c r="M592" s="5">
        <v>0</v>
      </c>
      <c r="N592" s="5">
        <v>0</v>
      </c>
      <c r="O592" s="57" t="str">
        <f t="shared" si="27"/>
        <v/>
      </c>
      <c r="P592" s="57" t="str">
        <f t="shared" si="28"/>
        <v/>
      </c>
      <c r="Q592" s="57" t="str">
        <f t="shared" si="29"/>
        <v/>
      </c>
    </row>
    <row r="593" spans="1:17" x14ac:dyDescent="0.2">
      <c r="A593" s="41" t="s">
        <v>42</v>
      </c>
      <c r="B593" s="41" t="s">
        <v>984</v>
      </c>
      <c r="C593" s="39" t="s">
        <v>1021</v>
      </c>
      <c r="D593" s="6">
        <v>7</v>
      </c>
      <c r="E593" s="6">
        <v>7</v>
      </c>
      <c r="F593" s="6">
        <v>4</v>
      </c>
      <c r="G593" s="6">
        <v>3</v>
      </c>
      <c r="H593" s="6">
        <v>2</v>
      </c>
      <c r="I593" s="6">
        <v>4</v>
      </c>
      <c r="J593" s="6">
        <v>3</v>
      </c>
      <c r="K593" s="6">
        <v>2</v>
      </c>
      <c r="L593" s="6">
        <v>4</v>
      </c>
      <c r="M593" s="6">
        <v>3</v>
      </c>
      <c r="N593" s="6">
        <v>2</v>
      </c>
      <c r="O593" s="57" t="str">
        <f t="shared" si="27"/>
        <v/>
      </c>
      <c r="P593" s="57" t="str">
        <f t="shared" si="28"/>
        <v/>
      </c>
      <c r="Q593" s="57" t="str">
        <f t="shared" si="29"/>
        <v/>
      </c>
    </row>
    <row r="594" spans="1:17" x14ac:dyDescent="0.2">
      <c r="A594" s="41" t="s">
        <v>42</v>
      </c>
      <c r="B594" s="41" t="s">
        <v>984</v>
      </c>
      <c r="C594" s="63" t="s">
        <v>1017</v>
      </c>
      <c r="D594" s="6">
        <v>4.7</v>
      </c>
      <c r="E594" s="6">
        <v>5.5</v>
      </c>
      <c r="F594" s="6">
        <v>2.6</v>
      </c>
      <c r="G594" s="6">
        <v>2.2999999999999998</v>
      </c>
      <c r="H594" s="6">
        <v>1.6</v>
      </c>
      <c r="I594" s="6">
        <v>2.6</v>
      </c>
      <c r="J594" s="6">
        <v>2.1</v>
      </c>
      <c r="K594" s="6">
        <v>0.8</v>
      </c>
      <c r="L594" s="6">
        <v>2.8</v>
      </c>
      <c r="M594" s="6">
        <v>2.4</v>
      </c>
      <c r="N594" s="6">
        <v>1.5</v>
      </c>
      <c r="O594" s="57" t="str">
        <f t="shared" si="27"/>
        <v/>
      </c>
      <c r="P594" s="57" t="str">
        <f t="shared" si="28"/>
        <v/>
      </c>
      <c r="Q594" s="57" t="str">
        <f t="shared" si="29"/>
        <v/>
      </c>
    </row>
    <row r="595" spans="1:17" x14ac:dyDescent="0.2">
      <c r="A595" s="41" t="s">
        <v>42</v>
      </c>
      <c r="B595" s="41" t="s">
        <v>985</v>
      </c>
      <c r="C595" s="39" t="s">
        <v>1021</v>
      </c>
      <c r="D595" s="6">
        <v>85</v>
      </c>
      <c r="E595" s="6">
        <v>88</v>
      </c>
      <c r="F595" s="6">
        <v>69</v>
      </c>
      <c r="G595" s="6">
        <v>67</v>
      </c>
      <c r="H595" s="6">
        <v>71</v>
      </c>
      <c r="I595" s="6">
        <v>61</v>
      </c>
      <c r="J595" s="6">
        <v>64</v>
      </c>
      <c r="K595" s="6">
        <v>45</v>
      </c>
      <c r="L595" s="6">
        <v>48</v>
      </c>
      <c r="M595" s="6">
        <v>47</v>
      </c>
      <c r="N595" s="6">
        <v>48</v>
      </c>
      <c r="O595" s="57">
        <f t="shared" si="27"/>
        <v>2.1276595744680851E-2</v>
      </c>
      <c r="P595" s="83">
        <f t="shared" si="28"/>
        <v>-0.21311475409836064</v>
      </c>
      <c r="Q595" s="83">
        <f t="shared" si="29"/>
        <v>-0.43529411764705883</v>
      </c>
    </row>
    <row r="596" spans="1:17" x14ac:dyDescent="0.2">
      <c r="A596" s="41" t="s">
        <v>42</v>
      </c>
      <c r="B596" s="41" t="s">
        <v>985</v>
      </c>
      <c r="C596" s="63" t="s">
        <v>1017</v>
      </c>
      <c r="D596" s="6">
        <v>58</v>
      </c>
      <c r="E596" s="6">
        <v>59</v>
      </c>
      <c r="F596" s="6">
        <v>46.3</v>
      </c>
      <c r="G596" s="6">
        <v>48.6</v>
      </c>
      <c r="H596" s="6">
        <v>51.2</v>
      </c>
      <c r="I596" s="6">
        <v>42.8</v>
      </c>
      <c r="J596" s="6">
        <v>45.6</v>
      </c>
      <c r="K596" s="6">
        <v>33.4</v>
      </c>
      <c r="L596" s="6">
        <v>34.799999999999997</v>
      </c>
      <c r="M596" s="6">
        <v>31</v>
      </c>
      <c r="N596" s="6">
        <v>33.799999999999997</v>
      </c>
      <c r="O596" s="57">
        <f t="shared" si="27"/>
        <v>9.0322580645161202E-2</v>
      </c>
      <c r="P596" s="83">
        <f t="shared" si="28"/>
        <v>-0.21028037383177572</v>
      </c>
      <c r="Q596" s="83">
        <f t="shared" si="29"/>
        <v>-0.41724137931034488</v>
      </c>
    </row>
    <row r="597" spans="1:17" x14ac:dyDescent="0.2">
      <c r="A597" s="41" t="s">
        <v>42</v>
      </c>
      <c r="B597" s="41" t="s">
        <v>986</v>
      </c>
      <c r="C597" s="39" t="s">
        <v>1021</v>
      </c>
      <c r="D597" s="6">
        <v>6</v>
      </c>
      <c r="E597" s="6">
        <v>9</v>
      </c>
      <c r="F597" s="6">
        <v>4</v>
      </c>
      <c r="G597" s="6">
        <v>9</v>
      </c>
      <c r="H597" s="6">
        <v>5</v>
      </c>
      <c r="I597" s="6">
        <v>3</v>
      </c>
      <c r="J597" s="6">
        <v>8</v>
      </c>
      <c r="K597" s="6">
        <v>4</v>
      </c>
      <c r="L597" s="6">
        <v>3</v>
      </c>
      <c r="M597" s="6">
        <v>3</v>
      </c>
      <c r="N597" s="6">
        <v>4</v>
      </c>
      <c r="O597" s="57" t="str">
        <f t="shared" si="27"/>
        <v/>
      </c>
      <c r="P597" s="57" t="str">
        <f t="shared" si="28"/>
        <v/>
      </c>
      <c r="Q597" s="57" t="str">
        <f t="shared" si="29"/>
        <v/>
      </c>
    </row>
    <row r="598" spans="1:17" x14ac:dyDescent="0.2">
      <c r="A598" s="41" t="s">
        <v>42</v>
      </c>
      <c r="B598" s="41" t="s">
        <v>986</v>
      </c>
      <c r="C598" s="63" t="s">
        <v>1017</v>
      </c>
      <c r="D598" s="6">
        <v>3.5</v>
      </c>
      <c r="E598" s="6">
        <v>5.9</v>
      </c>
      <c r="F598" s="6">
        <v>3.3</v>
      </c>
      <c r="G598" s="6">
        <v>5.2</v>
      </c>
      <c r="H598" s="6">
        <v>3.3</v>
      </c>
      <c r="I598" s="6">
        <v>1.6</v>
      </c>
      <c r="J598" s="6">
        <v>3.6</v>
      </c>
      <c r="K598" s="6">
        <v>1.7</v>
      </c>
      <c r="L598" s="6">
        <v>1.9</v>
      </c>
      <c r="M598" s="6">
        <v>1.8</v>
      </c>
      <c r="N598" s="6">
        <v>1.4</v>
      </c>
      <c r="O598" s="57" t="str">
        <f t="shared" si="27"/>
        <v/>
      </c>
      <c r="P598" s="57" t="str">
        <f t="shared" si="28"/>
        <v/>
      </c>
      <c r="Q598" s="57" t="str">
        <f t="shared" si="29"/>
        <v/>
      </c>
    </row>
    <row r="599" spans="1:17" x14ac:dyDescent="0.2">
      <c r="A599" s="41" t="s">
        <v>42</v>
      </c>
      <c r="B599" s="41" t="s">
        <v>987</v>
      </c>
      <c r="C599" s="39" t="s">
        <v>1021</v>
      </c>
      <c r="D599" s="6">
        <v>16</v>
      </c>
      <c r="E599" s="6">
        <v>13</v>
      </c>
      <c r="F599" s="6">
        <v>17</v>
      </c>
      <c r="G599" s="6">
        <v>19</v>
      </c>
      <c r="H599" s="6">
        <v>21</v>
      </c>
      <c r="I599" s="6">
        <v>27</v>
      </c>
      <c r="J599" s="6">
        <v>24</v>
      </c>
      <c r="K599" s="6">
        <v>21</v>
      </c>
      <c r="L599" s="6">
        <v>22</v>
      </c>
      <c r="M599" s="6">
        <v>21</v>
      </c>
      <c r="N599" s="6">
        <v>26</v>
      </c>
      <c r="O599" s="84">
        <f t="shared" si="27"/>
        <v>0.23809523809523808</v>
      </c>
      <c r="P599" s="57">
        <f t="shared" si="28"/>
        <v>-3.7037037037037035E-2</v>
      </c>
      <c r="Q599" s="57" t="str">
        <f t="shared" si="29"/>
        <v/>
      </c>
    </row>
    <row r="600" spans="1:17" x14ac:dyDescent="0.2">
      <c r="A600" s="41" t="s">
        <v>42</v>
      </c>
      <c r="B600" s="41" t="s">
        <v>987</v>
      </c>
      <c r="C600" s="63" t="s">
        <v>1017</v>
      </c>
      <c r="D600" s="6">
        <v>12</v>
      </c>
      <c r="E600" s="6">
        <v>9.4</v>
      </c>
      <c r="F600" s="6">
        <v>13</v>
      </c>
      <c r="G600" s="6">
        <v>12.7</v>
      </c>
      <c r="H600" s="6">
        <v>14.5</v>
      </c>
      <c r="I600" s="6">
        <v>19</v>
      </c>
      <c r="J600" s="6">
        <v>16.399999999999999</v>
      </c>
      <c r="K600" s="6">
        <v>14.9</v>
      </c>
      <c r="L600" s="6">
        <v>16.5</v>
      </c>
      <c r="M600" s="6">
        <v>16.399999999999999</v>
      </c>
      <c r="N600" s="6">
        <v>17.3</v>
      </c>
      <c r="O600" s="57" t="str">
        <f t="shared" si="27"/>
        <v/>
      </c>
      <c r="P600" s="57" t="str">
        <f t="shared" si="28"/>
        <v/>
      </c>
      <c r="Q600" s="57" t="str">
        <f t="shared" si="29"/>
        <v/>
      </c>
    </row>
    <row r="601" spans="1:17" ht="12.75" customHeight="1" x14ac:dyDescent="0.2">
      <c r="A601" s="41" t="s">
        <v>42</v>
      </c>
      <c r="B601" s="63" t="s">
        <v>988</v>
      </c>
      <c r="C601" s="39" t="s">
        <v>1021</v>
      </c>
      <c r="D601" s="6">
        <v>1</v>
      </c>
      <c r="E601" s="5">
        <v>0</v>
      </c>
      <c r="F601" s="5">
        <v>0</v>
      </c>
      <c r="G601" s="5">
        <v>0</v>
      </c>
      <c r="H601" s="6">
        <v>1</v>
      </c>
      <c r="I601" s="6">
        <v>1</v>
      </c>
      <c r="J601" s="6">
        <v>1</v>
      </c>
      <c r="K601" s="5">
        <v>0</v>
      </c>
      <c r="L601" s="5">
        <v>0</v>
      </c>
      <c r="M601" s="5">
        <v>0</v>
      </c>
      <c r="N601" s="5">
        <v>0</v>
      </c>
      <c r="O601" s="57" t="str">
        <f t="shared" si="27"/>
        <v/>
      </c>
      <c r="P601" s="57" t="str">
        <f t="shared" si="28"/>
        <v/>
      </c>
      <c r="Q601" s="57" t="str">
        <f t="shared" si="29"/>
        <v/>
      </c>
    </row>
    <row r="602" spans="1:17" x14ac:dyDescent="0.2">
      <c r="A602" s="41" t="s">
        <v>42</v>
      </c>
      <c r="B602" s="63" t="s">
        <v>988</v>
      </c>
      <c r="C602" s="63" t="s">
        <v>1017</v>
      </c>
      <c r="D602" s="6">
        <v>0.1</v>
      </c>
      <c r="E602" s="5">
        <v>0</v>
      </c>
      <c r="F602" s="5">
        <v>0</v>
      </c>
      <c r="G602" s="5">
        <v>0</v>
      </c>
      <c r="H602" s="6">
        <v>0.3</v>
      </c>
      <c r="I602" s="6">
        <v>0.3</v>
      </c>
      <c r="J602" s="6">
        <v>0.3</v>
      </c>
      <c r="K602" s="5">
        <v>0</v>
      </c>
      <c r="L602" s="5">
        <v>0</v>
      </c>
      <c r="M602" s="5">
        <v>0</v>
      </c>
      <c r="N602" s="5">
        <v>0</v>
      </c>
      <c r="O602" s="57" t="str">
        <f t="shared" si="27"/>
        <v/>
      </c>
      <c r="P602" s="57" t="str">
        <f t="shared" si="28"/>
        <v/>
      </c>
      <c r="Q602" s="57" t="str">
        <f t="shared" si="29"/>
        <v/>
      </c>
    </row>
    <row r="603" spans="1:17" x14ac:dyDescent="0.2">
      <c r="A603" s="41" t="s">
        <v>42</v>
      </c>
      <c r="B603" s="41" t="s">
        <v>989</v>
      </c>
      <c r="C603" s="39" t="s">
        <v>1021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6">
        <v>2</v>
      </c>
      <c r="O603" s="57" t="str">
        <f t="shared" si="27"/>
        <v/>
      </c>
      <c r="P603" s="57" t="str">
        <f t="shared" si="28"/>
        <v/>
      </c>
      <c r="Q603" s="57" t="str">
        <f t="shared" si="29"/>
        <v/>
      </c>
    </row>
    <row r="604" spans="1:17" x14ac:dyDescent="0.2">
      <c r="A604" s="41" t="s">
        <v>42</v>
      </c>
      <c r="B604" s="41" t="s">
        <v>989</v>
      </c>
      <c r="C604" s="63" t="s">
        <v>1017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6">
        <v>0.8</v>
      </c>
      <c r="O604" s="57" t="str">
        <f t="shared" si="27"/>
        <v/>
      </c>
      <c r="P604" s="57" t="str">
        <f t="shared" si="28"/>
        <v/>
      </c>
      <c r="Q604" s="57" t="str">
        <f t="shared" si="29"/>
        <v/>
      </c>
    </row>
    <row r="605" spans="1:17" x14ac:dyDescent="0.2">
      <c r="A605" s="41" t="s">
        <v>42</v>
      </c>
      <c r="B605" s="41" t="s">
        <v>990</v>
      </c>
      <c r="C605" s="39" t="s">
        <v>1021</v>
      </c>
      <c r="D605" s="5">
        <v>0</v>
      </c>
      <c r="E605" s="5">
        <v>0</v>
      </c>
      <c r="F605" s="5">
        <v>0</v>
      </c>
      <c r="G605" s="5">
        <v>0</v>
      </c>
      <c r="H605" s="6">
        <v>78</v>
      </c>
      <c r="I605" s="6">
        <v>172</v>
      </c>
      <c r="J605" s="6">
        <v>187</v>
      </c>
      <c r="K605" s="6">
        <v>188</v>
      </c>
      <c r="L605" s="6">
        <v>206</v>
      </c>
      <c r="M605" s="6">
        <v>190</v>
      </c>
      <c r="N605" s="6">
        <v>193</v>
      </c>
      <c r="O605" s="57">
        <f t="shared" si="27"/>
        <v>1.5789473684210527E-2</v>
      </c>
      <c r="P605" s="84">
        <f t="shared" si="28"/>
        <v>0.12209302325581395</v>
      </c>
      <c r="Q605" s="57" t="str">
        <f t="shared" si="29"/>
        <v/>
      </c>
    </row>
    <row r="606" spans="1:17" x14ac:dyDescent="0.2">
      <c r="A606" s="41" t="s">
        <v>42</v>
      </c>
      <c r="B606" s="41" t="s">
        <v>990</v>
      </c>
      <c r="C606" s="63" t="s">
        <v>1017</v>
      </c>
      <c r="D606" s="5">
        <v>0</v>
      </c>
      <c r="E606" s="5">
        <v>0</v>
      </c>
      <c r="F606" s="5">
        <v>0</v>
      </c>
      <c r="G606" s="5">
        <v>0</v>
      </c>
      <c r="H606" s="6">
        <v>69</v>
      </c>
      <c r="I606" s="6">
        <v>151.6</v>
      </c>
      <c r="J606" s="6">
        <v>162.6</v>
      </c>
      <c r="K606" s="6">
        <v>168.2</v>
      </c>
      <c r="L606" s="6">
        <v>180.5</v>
      </c>
      <c r="M606" s="6">
        <v>170.8</v>
      </c>
      <c r="N606" s="6">
        <v>178</v>
      </c>
      <c r="O606" s="57">
        <f t="shared" si="27"/>
        <v>4.2154566744730608E-2</v>
      </c>
      <c r="P606" s="84">
        <f t="shared" si="28"/>
        <v>0.17414248021108183</v>
      </c>
      <c r="Q606" s="57" t="str">
        <f t="shared" si="29"/>
        <v/>
      </c>
    </row>
    <row r="607" spans="1:17" x14ac:dyDescent="0.2">
      <c r="A607" s="41" t="s">
        <v>42</v>
      </c>
      <c r="B607" s="41" t="s">
        <v>991</v>
      </c>
      <c r="C607" s="39" t="s">
        <v>1021</v>
      </c>
      <c r="D607" s="6">
        <v>20</v>
      </c>
      <c r="E607" s="6">
        <v>24</v>
      </c>
      <c r="F607" s="6">
        <v>23</v>
      </c>
      <c r="G607" s="6">
        <v>32</v>
      </c>
      <c r="H607" s="6">
        <v>12</v>
      </c>
      <c r="I607" s="6">
        <v>13</v>
      </c>
      <c r="J607" s="6">
        <v>9</v>
      </c>
      <c r="K607" s="6">
        <v>9</v>
      </c>
      <c r="L607" s="6">
        <v>8</v>
      </c>
      <c r="M607" s="6">
        <v>22</v>
      </c>
      <c r="N607" s="6">
        <v>17</v>
      </c>
      <c r="O607" s="83">
        <f t="shared" si="27"/>
        <v>-0.22727272727272727</v>
      </c>
      <c r="P607" s="57" t="str">
        <f t="shared" si="28"/>
        <v/>
      </c>
      <c r="Q607" s="83">
        <f t="shared" si="29"/>
        <v>-0.15</v>
      </c>
    </row>
    <row r="608" spans="1:17" x14ac:dyDescent="0.2">
      <c r="A608" s="41" t="s">
        <v>42</v>
      </c>
      <c r="B608" s="41" t="s">
        <v>991</v>
      </c>
      <c r="C608" s="63" t="s">
        <v>1017</v>
      </c>
      <c r="D608" s="6">
        <v>14.2</v>
      </c>
      <c r="E608" s="6">
        <v>18.100000000000001</v>
      </c>
      <c r="F608" s="6">
        <v>15.4</v>
      </c>
      <c r="G608" s="6">
        <v>26.5</v>
      </c>
      <c r="H608" s="6">
        <v>9</v>
      </c>
      <c r="I608" s="6">
        <v>11</v>
      </c>
      <c r="J608" s="6">
        <v>4.9000000000000004</v>
      </c>
      <c r="K608" s="6">
        <v>6.1</v>
      </c>
      <c r="L608" s="6">
        <v>5.3</v>
      </c>
      <c r="M608" s="6">
        <v>18.8</v>
      </c>
      <c r="N608" s="6">
        <v>12.2</v>
      </c>
      <c r="O608" s="57" t="str">
        <f t="shared" si="27"/>
        <v/>
      </c>
      <c r="P608" s="57" t="str">
        <f t="shared" si="28"/>
        <v/>
      </c>
      <c r="Q608" s="57" t="str">
        <f t="shared" si="29"/>
        <v/>
      </c>
    </row>
    <row r="609" spans="1:17" x14ac:dyDescent="0.2">
      <c r="A609" s="41" t="s">
        <v>42</v>
      </c>
      <c r="B609" s="41" t="s">
        <v>992</v>
      </c>
      <c r="C609" s="39" t="s">
        <v>1021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6">
        <v>18</v>
      </c>
      <c r="J609" s="6">
        <v>21</v>
      </c>
      <c r="K609" s="6">
        <v>21</v>
      </c>
      <c r="L609" s="6">
        <v>19</v>
      </c>
      <c r="M609" s="6">
        <v>20</v>
      </c>
      <c r="N609" s="6">
        <v>20</v>
      </c>
      <c r="O609" s="57">
        <f t="shared" si="27"/>
        <v>0</v>
      </c>
      <c r="P609" s="57" t="str">
        <f t="shared" si="28"/>
        <v/>
      </c>
      <c r="Q609" s="57" t="str">
        <f t="shared" si="29"/>
        <v/>
      </c>
    </row>
    <row r="610" spans="1:17" x14ac:dyDescent="0.2">
      <c r="A610" s="41" t="s">
        <v>42</v>
      </c>
      <c r="B610" s="41" t="s">
        <v>992</v>
      </c>
      <c r="C610" s="63" t="s">
        <v>1017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6">
        <v>12.9</v>
      </c>
      <c r="J610" s="6">
        <v>12.4</v>
      </c>
      <c r="K610" s="6">
        <v>14.1</v>
      </c>
      <c r="L610" s="6">
        <v>14.6</v>
      </c>
      <c r="M610" s="6">
        <v>14.9</v>
      </c>
      <c r="N610" s="6">
        <v>15.4</v>
      </c>
      <c r="O610" s="57" t="str">
        <f t="shared" si="27"/>
        <v/>
      </c>
      <c r="P610" s="57" t="str">
        <f t="shared" si="28"/>
        <v/>
      </c>
      <c r="Q610" s="57" t="str">
        <f t="shared" si="29"/>
        <v/>
      </c>
    </row>
    <row r="611" spans="1:17" x14ac:dyDescent="0.2">
      <c r="A611" s="41" t="s">
        <v>42</v>
      </c>
      <c r="B611" s="41" t="s">
        <v>993</v>
      </c>
      <c r="C611" s="39" t="s">
        <v>1021</v>
      </c>
      <c r="D611" s="6">
        <v>22</v>
      </c>
      <c r="E611" s="6">
        <v>28</v>
      </c>
      <c r="F611" s="6">
        <v>17</v>
      </c>
      <c r="G611" s="6">
        <v>18</v>
      </c>
      <c r="H611" s="6">
        <v>23</v>
      </c>
      <c r="I611" s="6">
        <v>25</v>
      </c>
      <c r="J611" s="6">
        <v>31</v>
      </c>
      <c r="K611" s="6">
        <v>27</v>
      </c>
      <c r="L611" s="6">
        <v>21</v>
      </c>
      <c r="M611" s="6">
        <v>17</v>
      </c>
      <c r="N611" s="6">
        <v>15</v>
      </c>
      <c r="O611" s="57" t="str">
        <f t="shared" si="27"/>
        <v/>
      </c>
      <c r="P611" s="83">
        <f t="shared" si="28"/>
        <v>-0.4</v>
      </c>
      <c r="Q611" s="83">
        <f t="shared" si="29"/>
        <v>-0.31818181818181818</v>
      </c>
    </row>
    <row r="612" spans="1:17" x14ac:dyDescent="0.2">
      <c r="A612" s="41" t="s">
        <v>42</v>
      </c>
      <c r="B612" s="41" t="s">
        <v>993</v>
      </c>
      <c r="C612" s="63" t="s">
        <v>1017</v>
      </c>
      <c r="D612" s="6">
        <v>11.3</v>
      </c>
      <c r="E612" s="6">
        <v>15.1</v>
      </c>
      <c r="F612" s="6">
        <v>10.1</v>
      </c>
      <c r="G612" s="6">
        <v>10.199999999999999</v>
      </c>
      <c r="H612" s="6">
        <v>11.2</v>
      </c>
      <c r="I612" s="6">
        <v>14.3</v>
      </c>
      <c r="J612" s="6">
        <v>15.5</v>
      </c>
      <c r="K612" s="6">
        <v>13</v>
      </c>
      <c r="L612" s="6">
        <v>10.3</v>
      </c>
      <c r="M612" s="6">
        <v>9.1</v>
      </c>
      <c r="N612" s="6">
        <v>7.8</v>
      </c>
      <c r="O612" s="57" t="str">
        <f t="shared" si="27"/>
        <v/>
      </c>
      <c r="P612" s="57" t="str">
        <f t="shared" si="28"/>
        <v/>
      </c>
      <c r="Q612" s="57" t="str">
        <f t="shared" si="29"/>
        <v/>
      </c>
    </row>
    <row r="613" spans="1:17" x14ac:dyDescent="0.2">
      <c r="A613" s="41" t="s">
        <v>42</v>
      </c>
      <c r="B613" s="41" t="s">
        <v>994</v>
      </c>
      <c r="C613" s="39" t="s">
        <v>1021</v>
      </c>
      <c r="D613" s="6">
        <v>20</v>
      </c>
      <c r="E613" s="6">
        <v>14</v>
      </c>
      <c r="F613" s="6">
        <v>14</v>
      </c>
      <c r="G613" s="6">
        <v>9</v>
      </c>
      <c r="H613" s="6">
        <v>7</v>
      </c>
      <c r="I613" s="6">
        <v>8</v>
      </c>
      <c r="J613" s="6">
        <v>7</v>
      </c>
      <c r="K613" s="6">
        <v>5</v>
      </c>
      <c r="L613" s="6">
        <v>6</v>
      </c>
      <c r="M613" s="6">
        <v>12</v>
      </c>
      <c r="N613" s="6">
        <v>19</v>
      </c>
      <c r="O613" s="57" t="str">
        <f t="shared" si="27"/>
        <v/>
      </c>
      <c r="P613" s="57" t="str">
        <f t="shared" si="28"/>
        <v/>
      </c>
      <c r="Q613" s="57">
        <f t="shared" si="29"/>
        <v>-0.05</v>
      </c>
    </row>
    <row r="614" spans="1:17" x14ac:dyDescent="0.2">
      <c r="A614" s="41" t="s">
        <v>42</v>
      </c>
      <c r="B614" s="41" t="s">
        <v>994</v>
      </c>
      <c r="C614" s="63" t="s">
        <v>1017</v>
      </c>
      <c r="D614" s="6">
        <v>7.7</v>
      </c>
      <c r="E614" s="6">
        <v>5.0999999999999996</v>
      </c>
      <c r="F614" s="6">
        <v>5.2</v>
      </c>
      <c r="G614" s="6">
        <v>3</v>
      </c>
      <c r="H614" s="6">
        <v>1.5</v>
      </c>
      <c r="I614" s="6">
        <v>2.2999999999999998</v>
      </c>
      <c r="J614" s="6">
        <v>1.8</v>
      </c>
      <c r="K614" s="6">
        <v>3</v>
      </c>
      <c r="L614" s="6">
        <v>1.7</v>
      </c>
      <c r="M614" s="6">
        <v>3.3</v>
      </c>
      <c r="N614" s="6">
        <v>7.3</v>
      </c>
      <c r="O614" s="57" t="str">
        <f t="shared" si="27"/>
        <v/>
      </c>
      <c r="P614" s="57" t="str">
        <f t="shared" si="28"/>
        <v/>
      </c>
      <c r="Q614" s="57" t="str">
        <f t="shared" si="29"/>
        <v/>
      </c>
    </row>
    <row r="615" spans="1:17" x14ac:dyDescent="0.2">
      <c r="A615" s="41" t="s">
        <v>44</v>
      </c>
      <c r="B615" s="41" t="s">
        <v>995</v>
      </c>
      <c r="C615" s="39" t="s">
        <v>1021</v>
      </c>
      <c r="D615" s="5">
        <v>0</v>
      </c>
      <c r="E615" s="6">
        <v>1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7" t="str">
        <f t="shared" si="27"/>
        <v/>
      </c>
      <c r="P615" s="57" t="str">
        <f t="shared" si="28"/>
        <v/>
      </c>
      <c r="Q615" s="57" t="str">
        <f t="shared" si="29"/>
        <v/>
      </c>
    </row>
    <row r="616" spans="1:17" x14ac:dyDescent="0.2">
      <c r="A616" s="41" t="s">
        <v>44</v>
      </c>
      <c r="B616" s="41" t="s">
        <v>995</v>
      </c>
      <c r="C616" s="63" t="s">
        <v>1017</v>
      </c>
      <c r="D616" s="5">
        <v>0</v>
      </c>
      <c r="E616" s="6">
        <v>0.5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7" t="str">
        <f t="shared" si="27"/>
        <v/>
      </c>
      <c r="P616" s="57" t="str">
        <f t="shared" si="28"/>
        <v/>
      </c>
      <c r="Q616" s="57" t="str">
        <f t="shared" si="29"/>
        <v/>
      </c>
    </row>
    <row r="617" spans="1:17" x14ac:dyDescent="0.2">
      <c r="A617" s="41" t="s">
        <v>43</v>
      </c>
      <c r="B617" s="41" t="s">
        <v>996</v>
      </c>
      <c r="C617" s="39" t="s">
        <v>1021</v>
      </c>
      <c r="D617" s="6">
        <v>24</v>
      </c>
      <c r="E617" s="6">
        <v>30</v>
      </c>
      <c r="F617" s="6">
        <v>35</v>
      </c>
      <c r="G617" s="6">
        <v>60</v>
      </c>
      <c r="H617" s="6">
        <v>65</v>
      </c>
      <c r="I617" s="6">
        <v>60</v>
      </c>
      <c r="J617" s="6">
        <v>63</v>
      </c>
      <c r="K617" s="6">
        <v>70</v>
      </c>
      <c r="L617" s="6">
        <v>69</v>
      </c>
      <c r="M617" s="6">
        <v>68</v>
      </c>
      <c r="N617" s="6">
        <v>64</v>
      </c>
      <c r="O617" s="57">
        <f t="shared" si="27"/>
        <v>-5.8823529411764705E-2</v>
      </c>
      <c r="P617" s="57">
        <f t="shared" si="28"/>
        <v>6.6666666666666666E-2</v>
      </c>
      <c r="Q617" s="86">
        <f t="shared" si="29"/>
        <v>1.6666666666666667</v>
      </c>
    </row>
    <row r="618" spans="1:17" x14ac:dyDescent="0.2">
      <c r="A618" s="41" t="s">
        <v>29</v>
      </c>
      <c r="B618" s="41" t="s">
        <v>996</v>
      </c>
      <c r="C618" s="63" t="s">
        <v>1017</v>
      </c>
      <c r="D618" s="6">
        <v>24</v>
      </c>
      <c r="E618" s="6">
        <v>30</v>
      </c>
      <c r="F618" s="6">
        <v>35</v>
      </c>
      <c r="G618" s="6">
        <v>60</v>
      </c>
      <c r="H618" s="6">
        <v>65</v>
      </c>
      <c r="I618" s="6">
        <v>60</v>
      </c>
      <c r="J618" s="6">
        <v>63</v>
      </c>
      <c r="K618" s="6">
        <v>70</v>
      </c>
      <c r="L618" s="6">
        <v>69</v>
      </c>
      <c r="M618" s="6">
        <v>68</v>
      </c>
      <c r="N618" s="6">
        <v>64</v>
      </c>
      <c r="O618" s="57">
        <f t="shared" si="27"/>
        <v>-5.8823529411764705E-2</v>
      </c>
      <c r="P618" s="57">
        <f t="shared" si="28"/>
        <v>6.6666666666666666E-2</v>
      </c>
      <c r="Q618" s="86">
        <f t="shared" si="29"/>
        <v>1.6666666666666667</v>
      </c>
    </row>
    <row r="619" spans="1:17" x14ac:dyDescent="0.2">
      <c r="A619" s="41" t="s">
        <v>20</v>
      </c>
      <c r="B619" s="41" t="s">
        <v>20</v>
      </c>
      <c r="C619" s="41" t="s">
        <v>20</v>
      </c>
      <c r="D619" s="6">
        <v>12868</v>
      </c>
      <c r="E619" s="6">
        <v>12771</v>
      </c>
      <c r="F619" s="6">
        <v>12128</v>
      </c>
      <c r="G619" s="6">
        <v>12172</v>
      </c>
      <c r="H619" s="6">
        <v>12428</v>
      </c>
      <c r="I619" s="6">
        <v>12093</v>
      </c>
      <c r="J619" s="6">
        <v>11565</v>
      </c>
      <c r="K619" s="6">
        <v>10861</v>
      </c>
      <c r="L619" s="6">
        <v>10987</v>
      </c>
      <c r="M619" s="6">
        <v>12189</v>
      </c>
      <c r="N619" s="6">
        <v>13052</v>
      </c>
      <c r="O619" s="57">
        <f t="shared" si="27"/>
        <v>7.0801542374271886E-2</v>
      </c>
      <c r="P619" s="57">
        <f t="shared" si="28"/>
        <v>7.930207558091458E-2</v>
      </c>
      <c r="Q619" s="57">
        <f t="shared" si="29"/>
        <v>1.4299036369288157E-2</v>
      </c>
    </row>
  </sheetData>
  <autoFilter ref="A4:C618" xr:uid="{00000000-0001-0000-0D00-000000000000}"/>
  <mergeCells count="3">
    <mergeCell ref="O3:Q3"/>
    <mergeCell ref="D2:N2"/>
    <mergeCell ref="D3:N3"/>
  </mergeCells>
  <pageMargins left="0.3" right="0.05" top="0.75" bottom="0.5" header="0" footer="0"/>
  <pageSetup scale="67" orientation="landscape" horizontalDpi="300" verticalDpi="300" r:id="rId1"/>
  <headerFooter>
    <oddHeader>&amp;CUniversity of Idaho
Spring 2024
Enrollment by Headcount and FTE in Major&amp;RInstitutional Research</oddHeader>
    <oddFooter>&amp;L&amp;F&amp;C&amp;P/&amp;N&amp;R&amp;D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61.85546875" defaultRowHeight="12.75" x14ac:dyDescent="0.2"/>
  <cols>
    <col min="1" max="1" width="34" bestFit="1" customWidth="1"/>
    <col min="2" max="12" width="7.28515625" customWidth="1"/>
    <col min="13" max="15" width="8.140625" customWidth="1"/>
  </cols>
  <sheetData>
    <row r="1" spans="1:15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5" x14ac:dyDescent="0.2">
      <c r="A2" s="25"/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2"/>
      <c r="N2" s="12"/>
      <c r="O2" s="24"/>
    </row>
    <row r="3" spans="1:15" x14ac:dyDescent="0.2">
      <c r="A3" s="29" t="s">
        <v>1005</v>
      </c>
      <c r="B3" s="103" t="s">
        <v>13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 t="s">
        <v>1002</v>
      </c>
      <c r="N3" s="103"/>
      <c r="O3" s="104"/>
    </row>
    <row r="4" spans="1:15" ht="27.95" customHeight="1" x14ac:dyDescent="0.2">
      <c r="A4" s="37" t="s">
        <v>1004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998</v>
      </c>
      <c r="N4" s="27" t="s">
        <v>999</v>
      </c>
      <c r="O4" s="28" t="s">
        <v>1000</v>
      </c>
    </row>
    <row r="5" spans="1:15" x14ac:dyDescent="0.2">
      <c r="A5" s="39" t="s">
        <v>21</v>
      </c>
      <c r="B5" s="19">
        <v>1171</v>
      </c>
      <c r="C5" s="19">
        <v>1450</v>
      </c>
      <c r="D5" s="19">
        <v>1363</v>
      </c>
      <c r="E5" s="19">
        <v>1593</v>
      </c>
      <c r="F5" s="19">
        <v>1742</v>
      </c>
      <c r="G5" s="19">
        <v>1723</v>
      </c>
      <c r="H5" s="19">
        <v>1498</v>
      </c>
      <c r="I5" s="19">
        <v>1136</v>
      </c>
      <c r="J5" s="19">
        <v>1112</v>
      </c>
      <c r="K5" s="19">
        <v>1971</v>
      </c>
      <c r="L5" s="19">
        <v>2311</v>
      </c>
      <c r="M5" s="73">
        <f>IF(K5&lt;20,"",(L5-K5)/K5)</f>
        <v>0.17250126839167934</v>
      </c>
      <c r="N5" s="73">
        <f>IF(G5&lt;20,"",(L5-G5)/G5)</f>
        <v>0.3412652350551364</v>
      </c>
      <c r="O5" s="74">
        <f>IF(B5&lt;20,"",(L5-B5)/B5)</f>
        <v>0.97352690008539711</v>
      </c>
    </row>
    <row r="6" spans="1:15" x14ac:dyDescent="0.2">
      <c r="A6" s="41" t="s">
        <v>22</v>
      </c>
      <c r="B6" s="1">
        <v>10</v>
      </c>
      <c r="C6" s="1">
        <v>7</v>
      </c>
      <c r="D6" s="1">
        <v>4</v>
      </c>
      <c r="E6" s="1">
        <v>7</v>
      </c>
      <c r="F6" s="1">
        <v>4</v>
      </c>
      <c r="G6" s="1">
        <v>2</v>
      </c>
      <c r="H6" s="1">
        <v>0</v>
      </c>
      <c r="I6" s="1">
        <v>1</v>
      </c>
      <c r="J6" s="1">
        <v>1</v>
      </c>
      <c r="K6" s="1">
        <v>0</v>
      </c>
      <c r="L6" s="1">
        <v>0</v>
      </c>
      <c r="M6" s="30" t="str">
        <f t="shared" ref="M6:M16" si="0">IF(K6&lt;20,"",(L6-K6)/K6)</f>
        <v/>
      </c>
      <c r="N6" s="30" t="str">
        <f t="shared" ref="N6:N16" si="1">IF(G6&lt;20,"",(L6-G6)/G6)</f>
        <v/>
      </c>
      <c r="O6" s="30" t="str">
        <f t="shared" ref="O6:O16" si="2">IF(B6&lt;20,"",(L6-B6)/B6)</f>
        <v/>
      </c>
    </row>
    <row r="7" spans="1:15" x14ac:dyDescent="0.2">
      <c r="A7" s="41" t="s">
        <v>23</v>
      </c>
      <c r="B7" s="1">
        <v>108</v>
      </c>
      <c r="C7" s="1">
        <v>76</v>
      </c>
      <c r="D7" s="1">
        <v>77</v>
      </c>
      <c r="E7" s="1">
        <v>102</v>
      </c>
      <c r="F7" s="1">
        <v>100</v>
      </c>
      <c r="G7" s="1">
        <v>155</v>
      </c>
      <c r="H7" s="1">
        <v>189</v>
      </c>
      <c r="I7" s="1">
        <v>191</v>
      </c>
      <c r="J7" s="1">
        <v>198</v>
      </c>
      <c r="K7" s="1">
        <v>231</v>
      </c>
      <c r="L7" s="1">
        <v>346</v>
      </c>
      <c r="M7" s="74">
        <f t="shared" si="0"/>
        <v>0.49783549783549785</v>
      </c>
      <c r="N7" s="75">
        <f t="shared" si="1"/>
        <v>1.232258064516129</v>
      </c>
      <c r="O7" s="75">
        <f t="shared" si="2"/>
        <v>2.2037037037037037</v>
      </c>
    </row>
    <row r="8" spans="1:15" x14ac:dyDescent="0.2">
      <c r="A8" s="41" t="s">
        <v>24</v>
      </c>
      <c r="B8" s="1">
        <v>9321</v>
      </c>
      <c r="C8" s="1">
        <v>9029</v>
      </c>
      <c r="D8" s="1">
        <v>8614</v>
      </c>
      <c r="E8" s="1">
        <v>8418</v>
      </c>
      <c r="F8" s="1">
        <v>8467</v>
      </c>
      <c r="G8" s="1">
        <v>7997</v>
      </c>
      <c r="H8" s="1">
        <v>7650</v>
      </c>
      <c r="I8" s="1">
        <v>7107</v>
      </c>
      <c r="J8" s="1">
        <v>7156</v>
      </c>
      <c r="K8" s="1">
        <v>7395</v>
      </c>
      <c r="L8" s="1">
        <v>7744</v>
      </c>
      <c r="M8" s="30">
        <f t="shared" si="0"/>
        <v>4.7194050033806625E-2</v>
      </c>
      <c r="N8" s="30">
        <f t="shared" si="1"/>
        <v>-3.1636863823933978E-2</v>
      </c>
      <c r="O8" s="76">
        <f t="shared" si="2"/>
        <v>-0.16918785538032399</v>
      </c>
    </row>
    <row r="9" spans="1:15" x14ac:dyDescent="0.2">
      <c r="A9" s="41" t="s">
        <v>25</v>
      </c>
      <c r="B9" s="1">
        <v>97</v>
      </c>
      <c r="C9" s="1">
        <v>87</v>
      </c>
      <c r="D9" s="1">
        <v>78</v>
      </c>
      <c r="E9" s="1">
        <v>74</v>
      </c>
      <c r="F9" s="1">
        <v>61</v>
      </c>
      <c r="G9" s="1">
        <v>69</v>
      </c>
      <c r="H9" s="1">
        <v>57</v>
      </c>
      <c r="I9" s="1">
        <v>61</v>
      </c>
      <c r="J9" s="1">
        <v>58</v>
      </c>
      <c r="K9" s="1">
        <v>176</v>
      </c>
      <c r="L9" s="1">
        <v>231</v>
      </c>
      <c r="M9" s="73">
        <f t="shared" si="0"/>
        <v>0.3125</v>
      </c>
      <c r="N9" s="75">
        <f t="shared" si="1"/>
        <v>2.347826086956522</v>
      </c>
      <c r="O9" s="75">
        <f t="shared" si="2"/>
        <v>1.3814432989690721</v>
      </c>
    </row>
    <row r="10" spans="1:15" x14ac:dyDescent="0.2">
      <c r="A10" s="41" t="s">
        <v>26</v>
      </c>
      <c r="B10" s="1">
        <v>1277</v>
      </c>
      <c r="C10" s="1">
        <v>1246</v>
      </c>
      <c r="D10" s="1">
        <v>1149</v>
      </c>
      <c r="E10" s="1">
        <v>1141</v>
      </c>
      <c r="F10" s="1">
        <v>1209</v>
      </c>
      <c r="G10" s="1">
        <v>1249</v>
      </c>
      <c r="H10" s="1">
        <v>1247</v>
      </c>
      <c r="I10" s="1">
        <v>1306</v>
      </c>
      <c r="J10" s="1">
        <v>1387</v>
      </c>
      <c r="K10" s="1">
        <v>1360</v>
      </c>
      <c r="L10" s="1">
        <v>1357</v>
      </c>
      <c r="M10" s="30">
        <f t="shared" si="0"/>
        <v>-2.2058823529411764E-3</v>
      </c>
      <c r="N10" s="30">
        <f t="shared" si="1"/>
        <v>8.6469175340272222E-2</v>
      </c>
      <c r="O10" s="30">
        <f t="shared" si="2"/>
        <v>6.2646828504306973E-2</v>
      </c>
    </row>
    <row r="11" spans="1:15" x14ac:dyDescent="0.2">
      <c r="A11" s="41" t="s">
        <v>27</v>
      </c>
      <c r="B11" s="1">
        <v>67</v>
      </c>
      <c r="C11" s="1">
        <v>61</v>
      </c>
      <c r="D11" s="1">
        <v>59</v>
      </c>
      <c r="E11" s="1">
        <v>60</v>
      </c>
      <c r="F11" s="1">
        <v>39</v>
      </c>
      <c r="G11" s="1">
        <v>36</v>
      </c>
      <c r="H11" s="1">
        <v>30</v>
      </c>
      <c r="I11" s="1">
        <v>23</v>
      </c>
      <c r="J11" s="1">
        <v>37</v>
      </c>
      <c r="K11" s="1">
        <v>38</v>
      </c>
      <c r="L11" s="1">
        <v>25</v>
      </c>
      <c r="M11" s="76">
        <f t="shared" si="0"/>
        <v>-0.34210526315789475</v>
      </c>
      <c r="N11" s="76">
        <f t="shared" si="1"/>
        <v>-0.30555555555555558</v>
      </c>
      <c r="O11" s="77">
        <f t="shared" si="2"/>
        <v>-0.62686567164179108</v>
      </c>
    </row>
    <row r="12" spans="1:15" x14ac:dyDescent="0.2">
      <c r="A12" s="41" t="s">
        <v>28</v>
      </c>
      <c r="B12" s="1">
        <v>304</v>
      </c>
      <c r="C12" s="1">
        <v>341</v>
      </c>
      <c r="D12" s="1">
        <v>312</v>
      </c>
      <c r="E12" s="1">
        <v>290</v>
      </c>
      <c r="F12" s="1">
        <v>302</v>
      </c>
      <c r="G12" s="1">
        <v>312</v>
      </c>
      <c r="H12" s="1">
        <v>324</v>
      </c>
      <c r="I12" s="1">
        <v>449</v>
      </c>
      <c r="J12" s="1">
        <v>421</v>
      </c>
      <c r="K12" s="1">
        <v>389</v>
      </c>
      <c r="L12" s="1">
        <v>414</v>
      </c>
      <c r="M12" s="30">
        <f t="shared" si="0"/>
        <v>6.4267352185089971E-2</v>
      </c>
      <c r="N12" s="73">
        <f t="shared" si="1"/>
        <v>0.32692307692307693</v>
      </c>
      <c r="O12" s="73">
        <f t="shared" si="2"/>
        <v>0.36184210526315791</v>
      </c>
    </row>
    <row r="13" spans="1:15" x14ac:dyDescent="0.2">
      <c r="A13" s="41" t="s">
        <v>29</v>
      </c>
      <c r="B13" s="1">
        <v>24</v>
      </c>
      <c r="C13" s="1">
        <v>30</v>
      </c>
      <c r="D13" s="1">
        <v>35</v>
      </c>
      <c r="E13" s="1">
        <v>60</v>
      </c>
      <c r="F13" s="1">
        <v>65</v>
      </c>
      <c r="G13" s="1">
        <v>60</v>
      </c>
      <c r="H13" s="1">
        <v>63</v>
      </c>
      <c r="I13" s="1">
        <v>70</v>
      </c>
      <c r="J13" s="1">
        <v>69</v>
      </c>
      <c r="K13" s="1">
        <v>68</v>
      </c>
      <c r="L13" s="1">
        <v>64</v>
      </c>
      <c r="M13" s="30">
        <f t="shared" si="0"/>
        <v>-5.8823529411764705E-2</v>
      </c>
      <c r="N13" s="30">
        <f t="shared" si="1"/>
        <v>6.6666666666666666E-2</v>
      </c>
      <c r="O13" s="75">
        <f t="shared" si="2"/>
        <v>1.6666666666666667</v>
      </c>
    </row>
    <row r="14" spans="1:15" x14ac:dyDescent="0.2">
      <c r="A14" s="41" t="s">
        <v>30</v>
      </c>
      <c r="B14" s="1">
        <v>489</v>
      </c>
      <c r="C14" s="1">
        <v>444</v>
      </c>
      <c r="D14" s="1">
        <v>437</v>
      </c>
      <c r="E14" s="1">
        <v>427</v>
      </c>
      <c r="F14" s="1">
        <v>439</v>
      </c>
      <c r="G14" s="1">
        <v>490</v>
      </c>
      <c r="H14" s="1">
        <v>507</v>
      </c>
      <c r="I14" s="1">
        <v>517</v>
      </c>
      <c r="J14" s="1">
        <v>548</v>
      </c>
      <c r="K14" s="1">
        <v>555</v>
      </c>
      <c r="L14" s="1">
        <v>544</v>
      </c>
      <c r="M14" s="30">
        <f t="shared" si="0"/>
        <v>-1.9819819819819819E-2</v>
      </c>
      <c r="N14" s="73">
        <f t="shared" si="1"/>
        <v>0.11020408163265306</v>
      </c>
      <c r="O14" s="73">
        <f t="shared" si="2"/>
        <v>0.11247443762781185</v>
      </c>
    </row>
    <row r="15" spans="1:15" x14ac:dyDescent="0.2">
      <c r="A15" s="41" t="s">
        <v>31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6</v>
      </c>
      <c r="L15" s="1">
        <v>16</v>
      </c>
      <c r="M15" s="30" t="str">
        <f t="shared" si="0"/>
        <v/>
      </c>
      <c r="N15" s="30" t="str">
        <f t="shared" si="1"/>
        <v/>
      </c>
      <c r="O15" s="30" t="str">
        <f t="shared" si="2"/>
        <v/>
      </c>
    </row>
    <row r="16" spans="1:15" x14ac:dyDescent="0.2">
      <c r="A16" s="41" t="s">
        <v>20</v>
      </c>
      <c r="B16" s="31">
        <v>12868</v>
      </c>
      <c r="C16" s="31">
        <v>12771</v>
      </c>
      <c r="D16" s="31">
        <v>12128</v>
      </c>
      <c r="E16" s="31">
        <v>12172</v>
      </c>
      <c r="F16" s="31">
        <v>12428</v>
      </c>
      <c r="G16" s="31">
        <v>12093</v>
      </c>
      <c r="H16" s="31">
        <v>11565</v>
      </c>
      <c r="I16" s="31">
        <v>10861</v>
      </c>
      <c r="J16" s="31">
        <v>10987</v>
      </c>
      <c r="K16" s="31">
        <v>12189</v>
      </c>
      <c r="L16" s="31">
        <v>13052</v>
      </c>
      <c r="M16" s="32">
        <f t="shared" si="0"/>
        <v>7.0801542374271886E-2</v>
      </c>
      <c r="N16" s="32">
        <f t="shared" si="1"/>
        <v>7.930207558091458E-2</v>
      </c>
      <c r="O16" s="32">
        <f t="shared" si="2"/>
        <v>1.4299036369288157E-2</v>
      </c>
    </row>
  </sheetData>
  <autoFilter ref="A4:A16" xr:uid="{00000000-0001-0000-0100-000000000000}"/>
  <mergeCells count="3">
    <mergeCell ref="B3:L3"/>
    <mergeCell ref="B2:L2"/>
    <mergeCell ref="M3:O3"/>
  </mergeCells>
  <pageMargins left="0.4" right="0.21875" top="1" bottom="0.5" header="0" footer="0"/>
  <pageSetup orientation="landscape" horizontalDpi="300" verticalDpi="300" r:id="rId1"/>
  <headerFooter>
    <oddHeader>&amp;CUniversity of Idaho
Spring 2024
Enrollment by Level&amp;RInstitutional Research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74.42578125" defaultRowHeight="12.75" x14ac:dyDescent="0.2"/>
  <cols>
    <col min="1" max="1" width="30" bestFit="1" customWidth="1"/>
    <col min="2" max="2" width="34" bestFit="1" customWidth="1"/>
    <col min="3" max="13" width="7.42578125" customWidth="1"/>
    <col min="14" max="16" width="7.5703125" customWidth="1"/>
  </cols>
  <sheetData>
    <row r="1" spans="1:16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x14ac:dyDescent="0.2">
      <c r="A2" s="44"/>
      <c r="B2" s="18"/>
      <c r="C2" s="103" t="s">
        <v>0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7"/>
      <c r="O2" s="17"/>
      <c r="P2" s="46"/>
    </row>
    <row r="3" spans="1:16" x14ac:dyDescent="0.2">
      <c r="A3" s="78"/>
      <c r="B3" s="79" t="s">
        <v>1005</v>
      </c>
      <c r="C3" s="101" t="s">
        <v>13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 t="s">
        <v>1002</v>
      </c>
      <c r="O3" s="101"/>
      <c r="P3" s="102"/>
    </row>
    <row r="4" spans="1:16" ht="25.5" x14ac:dyDescent="0.2">
      <c r="A4" s="48" t="s">
        <v>1007</v>
      </c>
      <c r="B4" s="49" t="s">
        <v>1004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998</v>
      </c>
      <c r="O4" s="7" t="s">
        <v>999</v>
      </c>
      <c r="P4" s="14" t="s">
        <v>1000</v>
      </c>
    </row>
    <row r="5" spans="1:16" x14ac:dyDescent="0.2">
      <c r="A5" s="39" t="s">
        <v>32</v>
      </c>
      <c r="B5" s="39" t="s">
        <v>21</v>
      </c>
      <c r="C5" s="35">
        <v>0</v>
      </c>
      <c r="D5" s="35">
        <v>1</v>
      </c>
      <c r="E5" s="35">
        <v>1</v>
      </c>
      <c r="F5" s="35">
        <v>7</v>
      </c>
      <c r="G5" s="35">
        <v>8</v>
      </c>
      <c r="H5" s="35">
        <v>7</v>
      </c>
      <c r="I5" s="35">
        <v>8</v>
      </c>
      <c r="J5" s="35">
        <v>5</v>
      </c>
      <c r="K5" s="35">
        <v>4</v>
      </c>
      <c r="L5" s="35">
        <v>5</v>
      </c>
      <c r="M5" s="35">
        <v>4</v>
      </c>
      <c r="N5" s="57" t="str">
        <f>IF(L5&lt;20,"",(M5-L5)/L5)</f>
        <v/>
      </c>
      <c r="O5" s="57" t="str">
        <f>IF(H5&lt;20,"",(M5-H5)/H5)</f>
        <v/>
      </c>
      <c r="P5" s="57" t="str">
        <f>IF(C5&lt;20,"",(M5-C5)/C5)</f>
        <v/>
      </c>
    </row>
    <row r="6" spans="1:16" x14ac:dyDescent="0.2">
      <c r="A6" s="41" t="s">
        <v>32</v>
      </c>
      <c r="B6" s="41" t="s">
        <v>23</v>
      </c>
      <c r="C6" s="2">
        <v>1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8</v>
      </c>
      <c r="J6" s="2">
        <v>11</v>
      </c>
      <c r="K6" s="2">
        <v>9</v>
      </c>
      <c r="L6" s="2">
        <v>21</v>
      </c>
      <c r="M6" s="2">
        <v>20</v>
      </c>
      <c r="N6" s="57">
        <f t="shared" ref="N6:N60" si="0">IF(L6&lt;20,"",(M6-L6)/L6)</f>
        <v>-4.7619047619047616E-2</v>
      </c>
      <c r="O6" s="57" t="str">
        <f t="shared" ref="O6:O60" si="1">IF(H6&lt;20,"",(M6-H6)/H6)</f>
        <v/>
      </c>
      <c r="P6" s="57" t="str">
        <f t="shared" ref="P6:P60" si="2">IF(C6&lt;20,"",(M6-C6)/C6)</f>
        <v/>
      </c>
    </row>
    <row r="7" spans="1:16" x14ac:dyDescent="0.2">
      <c r="A7" s="41" t="s">
        <v>32</v>
      </c>
      <c r="B7" s="41" t="s">
        <v>24</v>
      </c>
      <c r="C7" s="2">
        <v>976</v>
      </c>
      <c r="D7" s="2">
        <v>942</v>
      </c>
      <c r="E7" s="2">
        <v>872</v>
      </c>
      <c r="F7" s="2">
        <v>831</v>
      </c>
      <c r="G7" s="2">
        <v>809</v>
      </c>
      <c r="H7" s="2">
        <v>763</v>
      </c>
      <c r="I7" s="2">
        <v>723</v>
      </c>
      <c r="J7" s="2">
        <v>721</v>
      </c>
      <c r="K7" s="2">
        <v>789</v>
      </c>
      <c r="L7" s="2">
        <v>779</v>
      </c>
      <c r="M7" s="2">
        <v>826</v>
      </c>
      <c r="N7" s="57">
        <f t="shared" si="0"/>
        <v>6.0333761232349167E-2</v>
      </c>
      <c r="O7" s="57">
        <f t="shared" si="1"/>
        <v>8.2568807339449546E-2</v>
      </c>
      <c r="P7" s="83">
        <f t="shared" si="2"/>
        <v>-0.15368852459016394</v>
      </c>
    </row>
    <row r="8" spans="1:16" x14ac:dyDescent="0.2">
      <c r="A8" s="41" t="s">
        <v>32</v>
      </c>
      <c r="B8" s="41" t="s">
        <v>26</v>
      </c>
      <c r="C8" s="2">
        <v>99</v>
      </c>
      <c r="D8" s="2">
        <v>85</v>
      </c>
      <c r="E8" s="2">
        <v>86</v>
      </c>
      <c r="F8" s="2">
        <v>90</v>
      </c>
      <c r="G8" s="2">
        <v>101</v>
      </c>
      <c r="H8" s="2">
        <v>117</v>
      </c>
      <c r="I8" s="2">
        <v>92</v>
      </c>
      <c r="J8" s="2">
        <v>96</v>
      </c>
      <c r="K8" s="2">
        <v>102</v>
      </c>
      <c r="L8" s="2">
        <v>125</v>
      </c>
      <c r="M8" s="2">
        <v>121</v>
      </c>
      <c r="N8" s="57">
        <f t="shared" si="0"/>
        <v>-3.2000000000000001E-2</v>
      </c>
      <c r="O8" s="57">
        <f t="shared" si="1"/>
        <v>3.4188034188034191E-2</v>
      </c>
      <c r="P8" s="84">
        <f t="shared" si="2"/>
        <v>0.22222222222222221</v>
      </c>
    </row>
    <row r="9" spans="1:16" x14ac:dyDescent="0.2">
      <c r="A9" s="41" t="s">
        <v>32</v>
      </c>
      <c r="B9" s="41" t="s">
        <v>30</v>
      </c>
      <c r="C9" s="2">
        <v>50</v>
      </c>
      <c r="D9" s="2">
        <v>47</v>
      </c>
      <c r="E9" s="2">
        <v>46</v>
      </c>
      <c r="F9" s="2">
        <v>54</v>
      </c>
      <c r="G9" s="2">
        <v>61</v>
      </c>
      <c r="H9" s="2">
        <v>69</v>
      </c>
      <c r="I9" s="2">
        <v>61</v>
      </c>
      <c r="J9" s="2">
        <v>60</v>
      </c>
      <c r="K9" s="2">
        <v>66</v>
      </c>
      <c r="L9" s="2">
        <v>69</v>
      </c>
      <c r="M9" s="2">
        <v>64</v>
      </c>
      <c r="N9" s="57">
        <f t="shared" si="0"/>
        <v>-7.2463768115942032E-2</v>
      </c>
      <c r="O9" s="57">
        <f t="shared" si="1"/>
        <v>-7.2463768115942032E-2</v>
      </c>
      <c r="P9" s="84">
        <f t="shared" si="2"/>
        <v>0.28000000000000003</v>
      </c>
    </row>
    <row r="10" spans="1:16" x14ac:dyDescent="0.2">
      <c r="A10" s="41" t="s">
        <v>33</v>
      </c>
      <c r="B10" s="41" t="s">
        <v>21</v>
      </c>
      <c r="C10" s="2">
        <v>2</v>
      </c>
      <c r="D10" s="2">
        <v>1</v>
      </c>
      <c r="E10" s="2">
        <v>0</v>
      </c>
      <c r="F10" s="2">
        <v>0</v>
      </c>
      <c r="G10" s="2">
        <v>0</v>
      </c>
      <c r="H10" s="2">
        <v>2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57" t="str">
        <f t="shared" si="0"/>
        <v/>
      </c>
      <c r="O10" s="57" t="str">
        <f t="shared" si="1"/>
        <v/>
      </c>
      <c r="P10" s="57" t="str">
        <f t="shared" si="2"/>
        <v/>
      </c>
    </row>
    <row r="11" spans="1:16" x14ac:dyDescent="0.2">
      <c r="A11" s="41" t="s">
        <v>33</v>
      </c>
      <c r="B11" s="41" t="s">
        <v>24</v>
      </c>
      <c r="C11" s="2">
        <v>521</v>
      </c>
      <c r="D11" s="2">
        <v>503</v>
      </c>
      <c r="E11" s="2">
        <v>487</v>
      </c>
      <c r="F11" s="2">
        <v>491</v>
      </c>
      <c r="G11" s="2">
        <v>481</v>
      </c>
      <c r="H11" s="2">
        <v>493</v>
      </c>
      <c r="I11" s="2">
        <v>508</v>
      </c>
      <c r="J11" s="2">
        <v>472</v>
      </c>
      <c r="K11" s="2">
        <v>505</v>
      </c>
      <c r="L11" s="2">
        <v>544</v>
      </c>
      <c r="M11" s="2">
        <v>574</v>
      </c>
      <c r="N11" s="57">
        <f t="shared" si="0"/>
        <v>5.514705882352941E-2</v>
      </c>
      <c r="O11" s="84">
        <f t="shared" si="1"/>
        <v>0.1643002028397566</v>
      </c>
      <c r="P11" s="84">
        <f t="shared" si="2"/>
        <v>0.1017274472168906</v>
      </c>
    </row>
    <row r="12" spans="1:16" x14ac:dyDescent="0.2">
      <c r="A12" s="41" t="s">
        <v>33</v>
      </c>
      <c r="B12" s="41" t="s">
        <v>25</v>
      </c>
      <c r="C12" s="2">
        <v>9</v>
      </c>
      <c r="D12" s="2">
        <v>9</v>
      </c>
      <c r="E12" s="2">
        <v>1</v>
      </c>
      <c r="F12" s="2">
        <v>1</v>
      </c>
      <c r="G12" s="2">
        <v>1</v>
      </c>
      <c r="H12" s="2">
        <v>2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57" t="str">
        <f t="shared" si="0"/>
        <v/>
      </c>
      <c r="O12" s="57" t="str">
        <f t="shared" si="1"/>
        <v/>
      </c>
      <c r="P12" s="57" t="str">
        <f t="shared" si="2"/>
        <v/>
      </c>
    </row>
    <row r="13" spans="1:16" x14ac:dyDescent="0.2">
      <c r="A13" s="41" t="s">
        <v>33</v>
      </c>
      <c r="B13" s="41" t="s">
        <v>26</v>
      </c>
      <c r="C13" s="2">
        <v>114</v>
      </c>
      <c r="D13" s="2">
        <v>104</v>
      </c>
      <c r="E13" s="2">
        <v>77</v>
      </c>
      <c r="F13" s="2">
        <v>66</v>
      </c>
      <c r="G13" s="2">
        <v>75</v>
      </c>
      <c r="H13" s="2">
        <v>71</v>
      </c>
      <c r="I13" s="2">
        <v>75</v>
      </c>
      <c r="J13" s="2">
        <v>91</v>
      </c>
      <c r="K13" s="2">
        <v>106</v>
      </c>
      <c r="L13" s="2">
        <v>105</v>
      </c>
      <c r="M13" s="2">
        <v>94</v>
      </c>
      <c r="N13" s="83">
        <f t="shared" si="0"/>
        <v>-0.10476190476190476</v>
      </c>
      <c r="O13" s="84">
        <f t="shared" si="1"/>
        <v>0.323943661971831</v>
      </c>
      <c r="P13" s="83">
        <f t="shared" si="2"/>
        <v>-0.17543859649122806</v>
      </c>
    </row>
    <row r="14" spans="1:16" x14ac:dyDescent="0.2">
      <c r="A14" s="41" t="s">
        <v>34</v>
      </c>
      <c r="B14" s="41" t="s">
        <v>21</v>
      </c>
      <c r="C14" s="2">
        <v>16</v>
      </c>
      <c r="D14" s="2">
        <v>8</v>
      </c>
      <c r="E14" s="2">
        <v>20</v>
      </c>
      <c r="F14" s="2">
        <v>13</v>
      </c>
      <c r="G14" s="2">
        <v>22</v>
      </c>
      <c r="H14" s="2">
        <v>16</v>
      </c>
      <c r="I14" s="2">
        <v>16</v>
      </c>
      <c r="J14" s="2">
        <v>22</v>
      </c>
      <c r="K14" s="2">
        <v>26</v>
      </c>
      <c r="L14" s="2">
        <v>25</v>
      </c>
      <c r="M14" s="2">
        <v>17</v>
      </c>
      <c r="N14" s="83">
        <f t="shared" si="0"/>
        <v>-0.32</v>
      </c>
      <c r="O14" s="57" t="str">
        <f t="shared" si="1"/>
        <v/>
      </c>
      <c r="P14" s="57" t="str">
        <f t="shared" si="2"/>
        <v/>
      </c>
    </row>
    <row r="15" spans="1:16" x14ac:dyDescent="0.2">
      <c r="A15" s="41" t="s">
        <v>34</v>
      </c>
      <c r="B15" s="41" t="s">
        <v>23</v>
      </c>
      <c r="C15" s="2">
        <v>5</v>
      </c>
      <c r="D15" s="2">
        <v>4</v>
      </c>
      <c r="E15" s="2">
        <v>4</v>
      </c>
      <c r="F15" s="2">
        <v>14</v>
      </c>
      <c r="G15" s="2">
        <v>16</v>
      </c>
      <c r="H15" s="2">
        <v>44</v>
      </c>
      <c r="I15" s="2">
        <v>42</v>
      </c>
      <c r="J15" s="2">
        <v>39</v>
      </c>
      <c r="K15" s="2">
        <v>52</v>
      </c>
      <c r="L15" s="2">
        <v>84</v>
      </c>
      <c r="M15" s="2">
        <v>151</v>
      </c>
      <c r="N15" s="85">
        <f t="shared" si="0"/>
        <v>0.79761904761904767</v>
      </c>
      <c r="O15" s="86">
        <f t="shared" si="1"/>
        <v>2.4318181818181817</v>
      </c>
      <c r="P15" s="57" t="str">
        <f t="shared" si="2"/>
        <v/>
      </c>
    </row>
    <row r="16" spans="1:16" x14ac:dyDescent="0.2">
      <c r="A16" s="41" t="s">
        <v>34</v>
      </c>
      <c r="B16" s="41" t="s">
        <v>24</v>
      </c>
      <c r="C16" s="2">
        <v>1409</v>
      </c>
      <c r="D16" s="2">
        <v>1407</v>
      </c>
      <c r="E16" s="2">
        <v>1256</v>
      </c>
      <c r="F16" s="2">
        <v>1210</v>
      </c>
      <c r="G16" s="2">
        <v>1200</v>
      </c>
      <c r="H16" s="2">
        <v>1171</v>
      </c>
      <c r="I16" s="2">
        <v>1075</v>
      </c>
      <c r="J16" s="2">
        <v>1010</v>
      </c>
      <c r="K16" s="2">
        <v>1018</v>
      </c>
      <c r="L16" s="2">
        <v>1026</v>
      </c>
      <c r="M16" s="2">
        <v>1145</v>
      </c>
      <c r="N16" s="84">
        <f t="shared" si="0"/>
        <v>0.11598440545808966</v>
      </c>
      <c r="O16" s="57">
        <f t="shared" si="1"/>
        <v>-2.2203245089666951E-2</v>
      </c>
      <c r="P16" s="83">
        <f t="shared" si="2"/>
        <v>-0.18736692689850959</v>
      </c>
    </row>
    <row r="17" spans="1:16" x14ac:dyDescent="0.2">
      <c r="A17" s="41" t="s">
        <v>34</v>
      </c>
      <c r="B17" s="41" t="s">
        <v>26</v>
      </c>
      <c r="C17" s="2">
        <v>63</v>
      </c>
      <c r="D17" s="2">
        <v>49</v>
      </c>
      <c r="E17" s="2">
        <v>58</v>
      </c>
      <c r="F17" s="2">
        <v>54</v>
      </c>
      <c r="G17" s="2">
        <v>40</v>
      </c>
      <c r="H17" s="2">
        <v>49</v>
      </c>
      <c r="I17" s="2">
        <v>56</v>
      </c>
      <c r="J17" s="2">
        <v>30</v>
      </c>
      <c r="K17" s="2">
        <v>31</v>
      </c>
      <c r="L17" s="2">
        <v>24</v>
      </c>
      <c r="M17" s="2">
        <v>16</v>
      </c>
      <c r="N17" s="83">
        <f t="shared" si="0"/>
        <v>-0.33333333333333331</v>
      </c>
      <c r="O17" s="87">
        <f t="shared" si="1"/>
        <v>-0.67346938775510201</v>
      </c>
      <c r="P17" s="87">
        <f t="shared" si="2"/>
        <v>-0.74603174603174605</v>
      </c>
    </row>
    <row r="18" spans="1:16" x14ac:dyDescent="0.2">
      <c r="A18" s="41" t="s">
        <v>35</v>
      </c>
      <c r="B18" s="41" t="s">
        <v>21</v>
      </c>
      <c r="C18" s="2">
        <v>7</v>
      </c>
      <c r="D18" s="2">
        <v>9</v>
      </c>
      <c r="E18" s="2">
        <v>9</v>
      </c>
      <c r="F18" s="2">
        <v>4</v>
      </c>
      <c r="G18" s="2">
        <v>6</v>
      </c>
      <c r="H18" s="2">
        <v>4</v>
      </c>
      <c r="I18" s="2">
        <v>4</v>
      </c>
      <c r="J18" s="2">
        <v>2</v>
      </c>
      <c r="K18" s="2">
        <v>2</v>
      </c>
      <c r="L18" s="2">
        <v>5</v>
      </c>
      <c r="M18" s="2">
        <v>10</v>
      </c>
      <c r="N18" s="57" t="str">
        <f t="shared" si="0"/>
        <v/>
      </c>
      <c r="O18" s="57" t="str">
        <f t="shared" si="1"/>
        <v/>
      </c>
      <c r="P18" s="57" t="str">
        <f t="shared" si="2"/>
        <v/>
      </c>
    </row>
    <row r="19" spans="1:16" x14ac:dyDescent="0.2">
      <c r="A19" s="41" t="s">
        <v>35</v>
      </c>
      <c r="B19" s="41" t="s">
        <v>22</v>
      </c>
      <c r="C19" s="2">
        <v>10</v>
      </c>
      <c r="D19" s="2">
        <v>7</v>
      </c>
      <c r="E19" s="2">
        <v>4</v>
      </c>
      <c r="F19" s="2">
        <v>7</v>
      </c>
      <c r="G19" s="2">
        <v>4</v>
      </c>
      <c r="H19" s="2">
        <v>2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57" t="str">
        <f t="shared" si="0"/>
        <v/>
      </c>
      <c r="O19" s="57" t="str">
        <f t="shared" si="1"/>
        <v/>
      </c>
      <c r="P19" s="57" t="str">
        <f t="shared" si="2"/>
        <v/>
      </c>
    </row>
    <row r="20" spans="1:16" x14ac:dyDescent="0.2">
      <c r="A20" s="41" t="s">
        <v>35</v>
      </c>
      <c r="B20" s="41" t="s">
        <v>23</v>
      </c>
      <c r="C20" s="2">
        <v>0</v>
      </c>
      <c r="D20" s="2">
        <v>0</v>
      </c>
      <c r="E20" s="2">
        <v>0</v>
      </c>
      <c r="F20" s="2">
        <v>0</v>
      </c>
      <c r="G20" s="2">
        <v>3</v>
      </c>
      <c r="H20" s="2">
        <v>5</v>
      </c>
      <c r="I20" s="2">
        <v>6</v>
      </c>
      <c r="J20" s="2">
        <v>14</v>
      </c>
      <c r="K20" s="2">
        <v>19</v>
      </c>
      <c r="L20" s="2">
        <v>13</v>
      </c>
      <c r="M20" s="2">
        <v>20</v>
      </c>
      <c r="N20" s="57" t="str">
        <f t="shared" si="0"/>
        <v/>
      </c>
      <c r="O20" s="57" t="str">
        <f t="shared" si="1"/>
        <v/>
      </c>
      <c r="P20" s="57" t="str">
        <f t="shared" si="2"/>
        <v/>
      </c>
    </row>
    <row r="21" spans="1:16" x14ac:dyDescent="0.2">
      <c r="A21" s="41" t="s">
        <v>35</v>
      </c>
      <c r="B21" s="41" t="s">
        <v>24</v>
      </c>
      <c r="C21" s="2">
        <v>851</v>
      </c>
      <c r="D21" s="2">
        <v>777</v>
      </c>
      <c r="E21" s="2">
        <v>712</v>
      </c>
      <c r="F21" s="2">
        <v>710</v>
      </c>
      <c r="G21" s="2">
        <v>729</v>
      </c>
      <c r="H21" s="2">
        <v>696</v>
      </c>
      <c r="I21" s="2">
        <v>703</v>
      </c>
      <c r="J21" s="2">
        <v>645</v>
      </c>
      <c r="K21" s="2">
        <v>638</v>
      </c>
      <c r="L21" s="2">
        <v>649</v>
      </c>
      <c r="M21" s="2">
        <v>659</v>
      </c>
      <c r="N21" s="57">
        <f t="shared" si="0"/>
        <v>1.5408320493066256E-2</v>
      </c>
      <c r="O21" s="57">
        <f t="shared" si="1"/>
        <v>-5.3160919540229883E-2</v>
      </c>
      <c r="P21" s="83">
        <f t="shared" si="2"/>
        <v>-0.22561692126909519</v>
      </c>
    </row>
    <row r="22" spans="1:16" x14ac:dyDescent="0.2">
      <c r="A22" s="41" t="s">
        <v>35</v>
      </c>
      <c r="B22" s="41" t="s">
        <v>25</v>
      </c>
      <c r="C22" s="2">
        <v>7</v>
      </c>
      <c r="D22" s="2">
        <v>10</v>
      </c>
      <c r="E22" s="2">
        <v>11</v>
      </c>
      <c r="F22" s="2">
        <v>14</v>
      </c>
      <c r="G22" s="2">
        <v>10</v>
      </c>
      <c r="H22" s="2">
        <v>16</v>
      </c>
      <c r="I22" s="2">
        <v>13</v>
      </c>
      <c r="J22" s="2">
        <v>18</v>
      </c>
      <c r="K22" s="2">
        <v>18</v>
      </c>
      <c r="L22" s="2">
        <v>38</v>
      </c>
      <c r="M22" s="2">
        <v>38</v>
      </c>
      <c r="N22" s="57">
        <f t="shared" si="0"/>
        <v>0</v>
      </c>
      <c r="O22" s="57" t="str">
        <f t="shared" si="1"/>
        <v/>
      </c>
      <c r="P22" s="57" t="str">
        <f t="shared" si="2"/>
        <v/>
      </c>
    </row>
    <row r="23" spans="1:16" x14ac:dyDescent="0.2">
      <c r="A23" s="41" t="s">
        <v>35</v>
      </c>
      <c r="B23" s="41" t="s">
        <v>26</v>
      </c>
      <c r="C23" s="2">
        <v>276</v>
      </c>
      <c r="D23" s="2">
        <v>292</v>
      </c>
      <c r="E23" s="2">
        <v>267</v>
      </c>
      <c r="F23" s="2">
        <v>270</v>
      </c>
      <c r="G23" s="2">
        <v>289</v>
      </c>
      <c r="H23" s="2">
        <v>276</v>
      </c>
      <c r="I23" s="2">
        <v>247</v>
      </c>
      <c r="J23" s="2">
        <v>244</v>
      </c>
      <c r="K23" s="2">
        <v>236</v>
      </c>
      <c r="L23" s="2">
        <v>212</v>
      </c>
      <c r="M23" s="2">
        <v>223</v>
      </c>
      <c r="N23" s="57">
        <f t="shared" si="0"/>
        <v>5.1886792452830191E-2</v>
      </c>
      <c r="O23" s="83">
        <f t="shared" si="1"/>
        <v>-0.19202898550724637</v>
      </c>
      <c r="P23" s="83">
        <f t="shared" si="2"/>
        <v>-0.19202898550724637</v>
      </c>
    </row>
    <row r="24" spans="1:16" x14ac:dyDescent="0.2">
      <c r="A24" s="41" t="s">
        <v>35</v>
      </c>
      <c r="B24" s="41" t="s">
        <v>27</v>
      </c>
      <c r="C24" s="2">
        <v>67</v>
      </c>
      <c r="D24" s="2">
        <v>61</v>
      </c>
      <c r="E24" s="2">
        <v>59</v>
      </c>
      <c r="F24" s="2">
        <v>60</v>
      </c>
      <c r="G24" s="2">
        <v>39</v>
      </c>
      <c r="H24" s="2">
        <v>36</v>
      </c>
      <c r="I24" s="2">
        <v>30</v>
      </c>
      <c r="J24" s="2">
        <v>23</v>
      </c>
      <c r="K24" s="2">
        <v>37</v>
      </c>
      <c r="L24" s="2">
        <v>38</v>
      </c>
      <c r="M24" s="2">
        <v>25</v>
      </c>
      <c r="N24" s="83">
        <f t="shared" si="0"/>
        <v>-0.34210526315789475</v>
      </c>
      <c r="O24" s="83">
        <f t="shared" si="1"/>
        <v>-0.30555555555555558</v>
      </c>
      <c r="P24" s="87">
        <f t="shared" si="2"/>
        <v>-0.62686567164179108</v>
      </c>
    </row>
    <row r="25" spans="1:16" x14ac:dyDescent="0.2">
      <c r="A25" s="41" t="s">
        <v>35</v>
      </c>
      <c r="B25" s="41" t="s">
        <v>30</v>
      </c>
      <c r="C25" s="2">
        <v>135</v>
      </c>
      <c r="D25" s="2">
        <v>126</v>
      </c>
      <c r="E25" s="2">
        <v>120</v>
      </c>
      <c r="F25" s="2">
        <v>105</v>
      </c>
      <c r="G25" s="2">
        <v>87</v>
      </c>
      <c r="H25" s="2">
        <v>86</v>
      </c>
      <c r="I25" s="2">
        <v>101</v>
      </c>
      <c r="J25" s="2">
        <v>123</v>
      </c>
      <c r="K25" s="2">
        <v>123</v>
      </c>
      <c r="L25" s="2">
        <v>133</v>
      </c>
      <c r="M25" s="2">
        <v>123</v>
      </c>
      <c r="N25" s="57">
        <f t="shared" si="0"/>
        <v>-7.5187969924812026E-2</v>
      </c>
      <c r="O25" s="84">
        <f t="shared" si="1"/>
        <v>0.43023255813953487</v>
      </c>
      <c r="P25" s="57">
        <f t="shared" si="2"/>
        <v>-8.8888888888888892E-2</v>
      </c>
    </row>
    <row r="26" spans="1:16" x14ac:dyDescent="0.2">
      <c r="A26" s="41" t="s">
        <v>36</v>
      </c>
      <c r="B26" s="41" t="s">
        <v>21</v>
      </c>
      <c r="C26" s="2">
        <v>32</v>
      </c>
      <c r="D26" s="2">
        <v>38</v>
      </c>
      <c r="E26" s="2">
        <v>40</v>
      </c>
      <c r="F26" s="2">
        <v>43</v>
      </c>
      <c r="G26" s="2">
        <v>24</v>
      </c>
      <c r="H26" s="2">
        <v>20</v>
      </c>
      <c r="I26" s="2">
        <v>16</v>
      </c>
      <c r="J26" s="2">
        <v>8</v>
      </c>
      <c r="K26" s="2">
        <v>13</v>
      </c>
      <c r="L26" s="2">
        <v>7</v>
      </c>
      <c r="M26" s="2">
        <v>14</v>
      </c>
      <c r="N26" s="57" t="str">
        <f t="shared" si="0"/>
        <v/>
      </c>
      <c r="O26" s="83">
        <f t="shared" si="1"/>
        <v>-0.3</v>
      </c>
      <c r="P26" s="83">
        <f t="shared" si="2"/>
        <v>-0.5625</v>
      </c>
    </row>
    <row r="27" spans="1:16" x14ac:dyDescent="0.2">
      <c r="A27" s="41" t="s">
        <v>36</v>
      </c>
      <c r="B27" s="41" t="s">
        <v>23</v>
      </c>
      <c r="C27" s="2">
        <v>8</v>
      </c>
      <c r="D27" s="2">
        <v>4</v>
      </c>
      <c r="E27" s="2">
        <v>4</v>
      </c>
      <c r="F27" s="2">
        <v>8</v>
      </c>
      <c r="G27" s="2">
        <v>16</v>
      </c>
      <c r="H27" s="2">
        <v>13</v>
      </c>
      <c r="I27" s="2">
        <v>19</v>
      </c>
      <c r="J27" s="2">
        <v>24</v>
      </c>
      <c r="K27" s="2">
        <v>19</v>
      </c>
      <c r="L27" s="2">
        <v>16</v>
      </c>
      <c r="M27" s="2">
        <v>11</v>
      </c>
      <c r="N27" s="57" t="str">
        <f t="shared" si="0"/>
        <v/>
      </c>
      <c r="O27" s="57" t="str">
        <f t="shared" si="1"/>
        <v/>
      </c>
      <c r="P27" s="57" t="str">
        <f t="shared" si="2"/>
        <v/>
      </c>
    </row>
    <row r="28" spans="1:16" x14ac:dyDescent="0.2">
      <c r="A28" s="41" t="s">
        <v>36</v>
      </c>
      <c r="B28" s="41" t="s">
        <v>24</v>
      </c>
      <c r="C28" s="2">
        <v>1272</v>
      </c>
      <c r="D28" s="2">
        <v>1346</v>
      </c>
      <c r="E28" s="2">
        <v>1410</v>
      </c>
      <c r="F28" s="2">
        <v>1371</v>
      </c>
      <c r="G28" s="2">
        <v>1415</v>
      </c>
      <c r="H28" s="2">
        <v>1247</v>
      </c>
      <c r="I28" s="2">
        <v>1144</v>
      </c>
      <c r="J28" s="2">
        <v>977</v>
      </c>
      <c r="K28" s="2">
        <v>1027</v>
      </c>
      <c r="L28" s="2">
        <v>1106</v>
      </c>
      <c r="M28" s="2">
        <v>1213</v>
      </c>
      <c r="N28" s="57">
        <f t="shared" si="0"/>
        <v>9.6745027124773966E-2</v>
      </c>
      <c r="O28" s="57">
        <f t="shared" si="1"/>
        <v>-2.7265437048917401E-2</v>
      </c>
      <c r="P28" s="57">
        <f t="shared" si="2"/>
        <v>-4.6383647798742135E-2</v>
      </c>
    </row>
    <row r="29" spans="1:16" x14ac:dyDescent="0.2">
      <c r="A29" s="41" t="s">
        <v>36</v>
      </c>
      <c r="B29" s="41" t="s">
        <v>25</v>
      </c>
      <c r="C29" s="2">
        <v>20</v>
      </c>
      <c r="D29" s="2">
        <v>15</v>
      </c>
      <c r="E29" s="2">
        <v>12</v>
      </c>
      <c r="F29" s="2">
        <v>7</v>
      </c>
      <c r="G29" s="2">
        <v>9</v>
      </c>
      <c r="H29" s="2">
        <v>27</v>
      </c>
      <c r="I29" s="2">
        <v>22</v>
      </c>
      <c r="J29" s="2">
        <v>20</v>
      </c>
      <c r="K29" s="2">
        <v>20</v>
      </c>
      <c r="L29" s="2">
        <v>28</v>
      </c>
      <c r="M29" s="2">
        <v>46</v>
      </c>
      <c r="N29" s="85">
        <f t="shared" si="0"/>
        <v>0.6428571428571429</v>
      </c>
      <c r="O29" s="85">
        <f t="shared" si="1"/>
        <v>0.70370370370370372</v>
      </c>
      <c r="P29" s="86">
        <f t="shared" si="2"/>
        <v>1.3</v>
      </c>
    </row>
    <row r="30" spans="1:16" x14ac:dyDescent="0.2">
      <c r="A30" s="41" t="s">
        <v>36</v>
      </c>
      <c r="B30" s="41" t="s">
        <v>26</v>
      </c>
      <c r="C30" s="2">
        <v>302</v>
      </c>
      <c r="D30" s="2">
        <v>271</v>
      </c>
      <c r="E30" s="2">
        <v>239</v>
      </c>
      <c r="F30" s="2">
        <v>252</v>
      </c>
      <c r="G30" s="2">
        <v>287</v>
      </c>
      <c r="H30" s="2">
        <v>297</v>
      </c>
      <c r="I30" s="2">
        <v>290</v>
      </c>
      <c r="J30" s="2">
        <v>259</v>
      </c>
      <c r="K30" s="2">
        <v>229</v>
      </c>
      <c r="L30" s="2">
        <v>212</v>
      </c>
      <c r="M30" s="2">
        <v>208</v>
      </c>
      <c r="N30" s="57">
        <f t="shared" si="0"/>
        <v>-1.8867924528301886E-2</v>
      </c>
      <c r="O30" s="83">
        <f t="shared" si="1"/>
        <v>-0.29966329966329969</v>
      </c>
      <c r="P30" s="83">
        <f t="shared" si="2"/>
        <v>-0.31125827814569534</v>
      </c>
    </row>
    <row r="31" spans="1:16" x14ac:dyDescent="0.2">
      <c r="A31" s="41" t="s">
        <v>36</v>
      </c>
      <c r="B31" s="41" t="s">
        <v>30</v>
      </c>
      <c r="C31" s="2">
        <v>95</v>
      </c>
      <c r="D31" s="2">
        <v>76</v>
      </c>
      <c r="E31" s="2">
        <v>78</v>
      </c>
      <c r="F31" s="2">
        <v>98</v>
      </c>
      <c r="G31" s="2">
        <v>119</v>
      </c>
      <c r="H31" s="2">
        <v>139</v>
      </c>
      <c r="I31" s="2">
        <v>144</v>
      </c>
      <c r="J31" s="2">
        <v>137</v>
      </c>
      <c r="K31" s="2">
        <v>139</v>
      </c>
      <c r="L31" s="2">
        <v>133</v>
      </c>
      <c r="M31" s="2">
        <v>121</v>
      </c>
      <c r="N31" s="57">
        <f t="shared" si="0"/>
        <v>-9.0225563909774431E-2</v>
      </c>
      <c r="O31" s="83">
        <f t="shared" si="1"/>
        <v>-0.12949640287769784</v>
      </c>
      <c r="P31" s="84">
        <f t="shared" si="2"/>
        <v>0.27368421052631581</v>
      </c>
    </row>
    <row r="32" spans="1:16" x14ac:dyDescent="0.2">
      <c r="A32" s="41" t="s">
        <v>37</v>
      </c>
      <c r="B32" s="41" t="s">
        <v>21</v>
      </c>
      <c r="C32" s="2">
        <v>7</v>
      </c>
      <c r="D32" s="2">
        <v>9</v>
      </c>
      <c r="E32" s="2">
        <v>9</v>
      </c>
      <c r="F32" s="2">
        <v>8</v>
      </c>
      <c r="G32" s="2">
        <v>8</v>
      </c>
      <c r="H32" s="2">
        <v>5</v>
      </c>
      <c r="I32" s="2">
        <v>2</v>
      </c>
      <c r="J32" s="2">
        <v>3</v>
      </c>
      <c r="K32" s="2">
        <v>4</v>
      </c>
      <c r="L32" s="2">
        <v>4</v>
      </c>
      <c r="M32" s="2">
        <v>0</v>
      </c>
      <c r="N32" s="57" t="str">
        <f t="shared" si="0"/>
        <v/>
      </c>
      <c r="O32" s="57" t="str">
        <f t="shared" si="1"/>
        <v/>
      </c>
      <c r="P32" s="57" t="str">
        <f t="shared" si="2"/>
        <v/>
      </c>
    </row>
    <row r="33" spans="1:16" x14ac:dyDescent="0.2">
      <c r="A33" s="41" t="s">
        <v>37</v>
      </c>
      <c r="B33" s="41" t="s">
        <v>26</v>
      </c>
      <c r="C33" s="2">
        <v>24</v>
      </c>
      <c r="D33" s="2">
        <v>23</v>
      </c>
      <c r="E33" s="2">
        <v>12</v>
      </c>
      <c r="F33" s="2">
        <v>8</v>
      </c>
      <c r="G33" s="2">
        <v>3</v>
      </c>
      <c r="H33" s="2">
        <v>4</v>
      </c>
      <c r="I33" s="2">
        <v>0</v>
      </c>
      <c r="J33" s="2">
        <v>0</v>
      </c>
      <c r="K33" s="2">
        <v>1</v>
      </c>
      <c r="L33" s="2">
        <v>2</v>
      </c>
      <c r="M33" s="2">
        <v>2</v>
      </c>
      <c r="N33" s="57" t="str">
        <f t="shared" si="0"/>
        <v/>
      </c>
      <c r="O33" s="57" t="str">
        <f t="shared" si="1"/>
        <v/>
      </c>
      <c r="P33" s="87">
        <f t="shared" si="2"/>
        <v>-0.91666666666666663</v>
      </c>
    </row>
    <row r="34" spans="1:16" x14ac:dyDescent="0.2">
      <c r="A34" s="41" t="s">
        <v>38</v>
      </c>
      <c r="B34" s="41" t="s">
        <v>25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v>0</v>
      </c>
      <c r="L34" s="2">
        <v>1</v>
      </c>
      <c r="M34" s="2">
        <v>0</v>
      </c>
      <c r="N34" s="57" t="str">
        <f t="shared" si="0"/>
        <v/>
      </c>
      <c r="O34" s="57" t="str">
        <f t="shared" si="1"/>
        <v/>
      </c>
      <c r="P34" s="57" t="str">
        <f t="shared" si="2"/>
        <v/>
      </c>
    </row>
    <row r="35" spans="1:16" x14ac:dyDescent="0.2">
      <c r="A35" s="41" t="s">
        <v>28</v>
      </c>
      <c r="B35" s="41" t="s">
        <v>26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57" t="str">
        <f t="shared" si="0"/>
        <v/>
      </c>
      <c r="O35" s="57" t="str">
        <f t="shared" si="1"/>
        <v/>
      </c>
      <c r="P35" s="57" t="str">
        <f t="shared" si="2"/>
        <v/>
      </c>
    </row>
    <row r="36" spans="1:16" x14ac:dyDescent="0.2">
      <c r="A36" s="41" t="s">
        <v>28</v>
      </c>
      <c r="B36" s="41" t="s">
        <v>28</v>
      </c>
      <c r="C36" s="2">
        <v>304</v>
      </c>
      <c r="D36" s="2">
        <v>341</v>
      </c>
      <c r="E36" s="2">
        <v>312</v>
      </c>
      <c r="F36" s="2">
        <v>290</v>
      </c>
      <c r="G36" s="2">
        <v>302</v>
      </c>
      <c r="H36" s="2">
        <v>312</v>
      </c>
      <c r="I36" s="2">
        <v>324</v>
      </c>
      <c r="J36" s="2">
        <v>449</v>
      </c>
      <c r="K36" s="2">
        <v>421</v>
      </c>
      <c r="L36" s="2">
        <v>389</v>
      </c>
      <c r="M36" s="2">
        <v>414</v>
      </c>
      <c r="N36" s="57">
        <f t="shared" si="0"/>
        <v>6.4267352185089971E-2</v>
      </c>
      <c r="O36" s="84">
        <f t="shared" si="1"/>
        <v>0.32692307692307693</v>
      </c>
      <c r="P36" s="84">
        <f t="shared" si="2"/>
        <v>0.36184210526315791</v>
      </c>
    </row>
    <row r="37" spans="1:16" x14ac:dyDescent="0.2">
      <c r="A37" s="41" t="s">
        <v>39</v>
      </c>
      <c r="B37" s="41" t="s">
        <v>21</v>
      </c>
      <c r="C37" s="2">
        <v>15</v>
      </c>
      <c r="D37" s="2">
        <v>14</v>
      </c>
      <c r="E37" s="2">
        <v>23</v>
      </c>
      <c r="F37" s="2">
        <v>25</v>
      </c>
      <c r="G37" s="2">
        <v>17</v>
      </c>
      <c r="H37" s="2">
        <v>16</v>
      </c>
      <c r="I37" s="2">
        <v>15</v>
      </c>
      <c r="J37" s="2">
        <v>19</v>
      </c>
      <c r="K37" s="2">
        <v>20</v>
      </c>
      <c r="L37" s="2">
        <v>16</v>
      </c>
      <c r="M37" s="2">
        <v>11</v>
      </c>
      <c r="N37" s="57" t="str">
        <f t="shared" si="0"/>
        <v/>
      </c>
      <c r="O37" s="57" t="str">
        <f t="shared" si="1"/>
        <v/>
      </c>
      <c r="P37" s="57" t="str">
        <f t="shared" si="2"/>
        <v/>
      </c>
    </row>
    <row r="38" spans="1:16" x14ac:dyDescent="0.2">
      <c r="A38" s="41" t="s">
        <v>39</v>
      </c>
      <c r="B38" s="41" t="s">
        <v>23</v>
      </c>
      <c r="C38" s="2">
        <v>52</v>
      </c>
      <c r="D38" s="2">
        <v>37</v>
      </c>
      <c r="E38" s="2">
        <v>43</v>
      </c>
      <c r="F38" s="2">
        <v>41</v>
      </c>
      <c r="G38" s="2">
        <v>37</v>
      </c>
      <c r="H38" s="2">
        <v>52</v>
      </c>
      <c r="I38" s="2">
        <v>46</v>
      </c>
      <c r="J38" s="2">
        <v>44</v>
      </c>
      <c r="K38" s="2">
        <v>42</v>
      </c>
      <c r="L38" s="2">
        <v>47</v>
      </c>
      <c r="M38" s="2">
        <v>73</v>
      </c>
      <c r="N38" s="84">
        <f t="shared" si="0"/>
        <v>0.55319148936170215</v>
      </c>
      <c r="O38" s="84">
        <f t="shared" si="1"/>
        <v>0.40384615384615385</v>
      </c>
      <c r="P38" s="84">
        <f t="shared" si="2"/>
        <v>0.40384615384615385</v>
      </c>
    </row>
    <row r="39" spans="1:16" x14ac:dyDescent="0.2">
      <c r="A39" s="41" t="s">
        <v>39</v>
      </c>
      <c r="B39" s="41" t="s">
        <v>24</v>
      </c>
      <c r="C39" s="2">
        <v>2763</v>
      </c>
      <c r="D39" s="2">
        <v>2568</v>
      </c>
      <c r="E39" s="2">
        <v>2436</v>
      </c>
      <c r="F39" s="2">
        <v>2341</v>
      </c>
      <c r="G39" s="2">
        <v>2351</v>
      </c>
      <c r="H39" s="2">
        <v>2204</v>
      </c>
      <c r="I39" s="2">
        <v>2125</v>
      </c>
      <c r="J39" s="2">
        <v>2057</v>
      </c>
      <c r="K39" s="2">
        <v>1955</v>
      </c>
      <c r="L39" s="2">
        <v>2113</v>
      </c>
      <c r="M39" s="2">
        <v>2141</v>
      </c>
      <c r="N39" s="57">
        <f t="shared" si="0"/>
        <v>1.3251301467108376E-2</v>
      </c>
      <c r="O39" s="57">
        <f t="shared" si="1"/>
        <v>-2.8584392014519056E-2</v>
      </c>
      <c r="P39" s="83">
        <f t="shared" si="2"/>
        <v>-0.22511762576909156</v>
      </c>
    </row>
    <row r="40" spans="1:16" x14ac:dyDescent="0.2">
      <c r="A40" s="41" t="s">
        <v>39</v>
      </c>
      <c r="B40" s="41" t="s">
        <v>25</v>
      </c>
      <c r="C40" s="2">
        <v>0</v>
      </c>
      <c r="D40" s="2">
        <v>0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57" t="str">
        <f t="shared" si="0"/>
        <v/>
      </c>
      <c r="O40" s="57" t="str">
        <f t="shared" si="1"/>
        <v/>
      </c>
      <c r="P40" s="57" t="str">
        <f t="shared" si="2"/>
        <v/>
      </c>
    </row>
    <row r="41" spans="1:16" x14ac:dyDescent="0.2">
      <c r="A41" s="41" t="s">
        <v>39</v>
      </c>
      <c r="B41" s="41" t="s">
        <v>26</v>
      </c>
      <c r="C41" s="2">
        <v>170</v>
      </c>
      <c r="D41" s="2">
        <v>164</v>
      </c>
      <c r="E41" s="2">
        <v>167</v>
      </c>
      <c r="F41" s="2">
        <v>148</v>
      </c>
      <c r="G41" s="2">
        <v>149</v>
      </c>
      <c r="H41" s="2">
        <v>175</v>
      </c>
      <c r="I41" s="2">
        <v>205</v>
      </c>
      <c r="J41" s="2">
        <v>237</v>
      </c>
      <c r="K41" s="2">
        <v>275</v>
      </c>
      <c r="L41" s="2">
        <v>269</v>
      </c>
      <c r="M41" s="2">
        <v>277</v>
      </c>
      <c r="N41" s="57">
        <f t="shared" si="0"/>
        <v>2.9739776951672861E-2</v>
      </c>
      <c r="O41" s="84">
        <f t="shared" si="1"/>
        <v>0.58285714285714285</v>
      </c>
      <c r="P41" s="85">
        <f t="shared" si="2"/>
        <v>0.62941176470588234</v>
      </c>
    </row>
    <row r="42" spans="1:16" x14ac:dyDescent="0.2">
      <c r="A42" s="41" t="s">
        <v>39</v>
      </c>
      <c r="B42" s="41" t="s">
        <v>30</v>
      </c>
      <c r="C42" s="2">
        <v>12</v>
      </c>
      <c r="D42" s="2">
        <v>14</v>
      </c>
      <c r="E42" s="2">
        <v>15</v>
      </c>
      <c r="F42" s="2">
        <v>17</v>
      </c>
      <c r="G42" s="2">
        <v>14</v>
      </c>
      <c r="H42" s="2">
        <v>17</v>
      </c>
      <c r="I42" s="2">
        <v>16</v>
      </c>
      <c r="J42" s="2">
        <v>18</v>
      </c>
      <c r="K42" s="2">
        <v>18</v>
      </c>
      <c r="L42" s="2">
        <v>21</v>
      </c>
      <c r="M42" s="2">
        <v>23</v>
      </c>
      <c r="N42" s="57">
        <f t="shared" si="0"/>
        <v>9.5238095238095233E-2</v>
      </c>
      <c r="O42" s="57" t="str">
        <f t="shared" si="1"/>
        <v/>
      </c>
      <c r="P42" s="57" t="str">
        <f t="shared" si="2"/>
        <v/>
      </c>
    </row>
    <row r="43" spans="1:16" x14ac:dyDescent="0.2">
      <c r="A43" s="41" t="s">
        <v>39</v>
      </c>
      <c r="B43" s="41" t="s">
        <v>31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57" t="str">
        <f t="shared" si="0"/>
        <v/>
      </c>
      <c r="O43" s="57" t="str">
        <f t="shared" si="1"/>
        <v/>
      </c>
      <c r="P43" s="57" t="str">
        <f t="shared" si="2"/>
        <v/>
      </c>
    </row>
    <row r="44" spans="1:16" x14ac:dyDescent="0.2">
      <c r="A44" s="41" t="s">
        <v>40</v>
      </c>
      <c r="B44" s="41" t="s">
        <v>21</v>
      </c>
      <c r="C44" s="2">
        <v>7</v>
      </c>
      <c r="D44" s="2">
        <v>6</v>
      </c>
      <c r="E44" s="2">
        <v>4</v>
      </c>
      <c r="F44" s="2">
        <v>9</v>
      </c>
      <c r="G44" s="2">
        <v>6</v>
      </c>
      <c r="H44" s="2">
        <v>4</v>
      </c>
      <c r="I44" s="2">
        <v>5</v>
      </c>
      <c r="J44" s="2">
        <v>5</v>
      </c>
      <c r="K44" s="2">
        <v>13</v>
      </c>
      <c r="L44" s="2">
        <v>5</v>
      </c>
      <c r="M44" s="2">
        <v>9</v>
      </c>
      <c r="N44" s="57" t="str">
        <f t="shared" si="0"/>
        <v/>
      </c>
      <c r="O44" s="57" t="str">
        <f t="shared" si="1"/>
        <v/>
      </c>
      <c r="P44" s="57" t="str">
        <f t="shared" si="2"/>
        <v/>
      </c>
    </row>
    <row r="45" spans="1:16" x14ac:dyDescent="0.2">
      <c r="A45" s="41" t="s">
        <v>40</v>
      </c>
      <c r="B45" s="41" t="s">
        <v>23</v>
      </c>
      <c r="C45" s="2">
        <v>1</v>
      </c>
      <c r="D45" s="2">
        <v>2</v>
      </c>
      <c r="E45" s="2">
        <v>0</v>
      </c>
      <c r="F45" s="2">
        <v>9</v>
      </c>
      <c r="G45" s="2">
        <v>8</v>
      </c>
      <c r="H45" s="2">
        <v>11</v>
      </c>
      <c r="I45" s="2">
        <v>14</v>
      </c>
      <c r="J45" s="2">
        <v>15</v>
      </c>
      <c r="K45" s="2">
        <v>13</v>
      </c>
      <c r="L45" s="2">
        <v>15</v>
      </c>
      <c r="M45" s="2">
        <v>25</v>
      </c>
      <c r="N45" s="57" t="str">
        <f t="shared" si="0"/>
        <v/>
      </c>
      <c r="O45" s="57" t="str">
        <f t="shared" si="1"/>
        <v/>
      </c>
      <c r="P45" s="57" t="str">
        <f t="shared" si="2"/>
        <v/>
      </c>
    </row>
    <row r="46" spans="1:16" x14ac:dyDescent="0.2">
      <c r="A46" s="41" t="s">
        <v>40</v>
      </c>
      <c r="B46" s="41" t="s">
        <v>24</v>
      </c>
      <c r="C46" s="2">
        <v>608</v>
      </c>
      <c r="D46" s="2">
        <v>566</v>
      </c>
      <c r="E46" s="2">
        <v>597</v>
      </c>
      <c r="F46" s="2">
        <v>637</v>
      </c>
      <c r="G46" s="2">
        <v>609</v>
      </c>
      <c r="H46" s="2">
        <v>576</v>
      </c>
      <c r="I46" s="2">
        <v>599</v>
      </c>
      <c r="J46" s="2">
        <v>561</v>
      </c>
      <c r="K46" s="2">
        <v>588</v>
      </c>
      <c r="L46" s="2">
        <v>578</v>
      </c>
      <c r="M46" s="2">
        <v>595</v>
      </c>
      <c r="N46" s="57">
        <f t="shared" si="0"/>
        <v>2.9411764705882353E-2</v>
      </c>
      <c r="O46" s="57">
        <f t="shared" si="1"/>
        <v>3.2986111111111112E-2</v>
      </c>
      <c r="P46" s="57">
        <f t="shared" si="2"/>
        <v>-2.1381578947368422E-2</v>
      </c>
    </row>
    <row r="47" spans="1:16" x14ac:dyDescent="0.2">
      <c r="A47" s="41" t="s">
        <v>40</v>
      </c>
      <c r="B47" s="41" t="s">
        <v>25</v>
      </c>
      <c r="C47" s="2">
        <v>40</v>
      </c>
      <c r="D47" s="2">
        <v>39</v>
      </c>
      <c r="E47" s="2">
        <v>40</v>
      </c>
      <c r="F47" s="2">
        <v>42</v>
      </c>
      <c r="G47" s="2">
        <v>33</v>
      </c>
      <c r="H47" s="2">
        <v>12</v>
      </c>
      <c r="I47" s="2">
        <v>10</v>
      </c>
      <c r="J47" s="2">
        <v>15</v>
      </c>
      <c r="K47" s="2">
        <v>13</v>
      </c>
      <c r="L47" s="2">
        <v>88</v>
      </c>
      <c r="M47" s="2">
        <v>102</v>
      </c>
      <c r="N47" s="84">
        <f t="shared" si="0"/>
        <v>0.15909090909090909</v>
      </c>
      <c r="O47" s="57" t="str">
        <f t="shared" si="1"/>
        <v/>
      </c>
      <c r="P47" s="86">
        <f t="shared" si="2"/>
        <v>1.55</v>
      </c>
    </row>
    <row r="48" spans="1:16" x14ac:dyDescent="0.2">
      <c r="A48" s="41" t="s">
        <v>40</v>
      </c>
      <c r="B48" s="41" t="s">
        <v>26</v>
      </c>
      <c r="C48" s="2">
        <v>143</v>
      </c>
      <c r="D48" s="2">
        <v>170</v>
      </c>
      <c r="E48" s="2">
        <v>180</v>
      </c>
      <c r="F48" s="2">
        <v>182</v>
      </c>
      <c r="G48" s="2">
        <v>200</v>
      </c>
      <c r="H48" s="2">
        <v>195</v>
      </c>
      <c r="I48" s="2">
        <v>209</v>
      </c>
      <c r="J48" s="2">
        <v>285</v>
      </c>
      <c r="K48" s="2">
        <v>346</v>
      </c>
      <c r="L48" s="2">
        <v>353</v>
      </c>
      <c r="M48" s="2">
        <v>363</v>
      </c>
      <c r="N48" s="57">
        <f t="shared" si="0"/>
        <v>2.8328611898016998E-2</v>
      </c>
      <c r="O48" s="85">
        <f t="shared" si="1"/>
        <v>0.86153846153846159</v>
      </c>
      <c r="P48" s="86">
        <f t="shared" si="2"/>
        <v>1.5384615384615385</v>
      </c>
    </row>
    <row r="49" spans="1:16" x14ac:dyDescent="0.2">
      <c r="A49" s="41" t="s">
        <v>40</v>
      </c>
      <c r="B49" s="41" t="s">
        <v>30</v>
      </c>
      <c r="C49" s="2">
        <v>89</v>
      </c>
      <c r="D49" s="2">
        <v>72</v>
      </c>
      <c r="E49" s="2">
        <v>68</v>
      </c>
      <c r="F49" s="2">
        <v>60</v>
      </c>
      <c r="G49" s="2">
        <v>69</v>
      </c>
      <c r="H49" s="2">
        <v>75</v>
      </c>
      <c r="I49" s="2">
        <v>81</v>
      </c>
      <c r="J49" s="2">
        <v>86</v>
      </c>
      <c r="K49" s="2">
        <v>103</v>
      </c>
      <c r="L49" s="2">
        <v>97</v>
      </c>
      <c r="M49" s="2">
        <v>97</v>
      </c>
      <c r="N49" s="57">
        <f t="shared" si="0"/>
        <v>0</v>
      </c>
      <c r="O49" s="84">
        <f t="shared" si="1"/>
        <v>0.29333333333333333</v>
      </c>
      <c r="P49" s="57">
        <f t="shared" si="2"/>
        <v>8.98876404494382E-2</v>
      </c>
    </row>
    <row r="50" spans="1:16" x14ac:dyDescent="0.2">
      <c r="A50" s="41" t="s">
        <v>40</v>
      </c>
      <c r="B50" s="41" t="s">
        <v>31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6</v>
      </c>
      <c r="M50" s="2">
        <v>11</v>
      </c>
      <c r="N50" s="57" t="str">
        <f t="shared" si="0"/>
        <v/>
      </c>
      <c r="O50" s="57" t="str">
        <f t="shared" si="1"/>
        <v/>
      </c>
      <c r="P50" s="57" t="str">
        <f t="shared" si="2"/>
        <v/>
      </c>
    </row>
    <row r="51" spans="1:16" x14ac:dyDescent="0.2">
      <c r="A51" s="41" t="s">
        <v>41</v>
      </c>
      <c r="B51" s="41" t="s">
        <v>21</v>
      </c>
      <c r="C51" s="2">
        <v>1065</v>
      </c>
      <c r="D51" s="2">
        <v>1340</v>
      </c>
      <c r="E51" s="2">
        <v>1234</v>
      </c>
      <c r="F51" s="2">
        <v>1452</v>
      </c>
      <c r="G51" s="2">
        <v>1639</v>
      </c>
      <c r="H51" s="2">
        <v>1636</v>
      </c>
      <c r="I51" s="2">
        <v>1422</v>
      </c>
      <c r="J51" s="2">
        <v>1063</v>
      </c>
      <c r="K51" s="2">
        <v>1022</v>
      </c>
      <c r="L51" s="2">
        <v>1882</v>
      </c>
      <c r="M51" s="2">
        <v>2229</v>
      </c>
      <c r="N51" s="84">
        <f t="shared" si="0"/>
        <v>0.18437832093517534</v>
      </c>
      <c r="O51" s="84">
        <f t="shared" si="1"/>
        <v>0.36246943765281175</v>
      </c>
      <c r="P51" s="86">
        <f t="shared" si="2"/>
        <v>1.0929577464788733</v>
      </c>
    </row>
    <row r="52" spans="1:16" x14ac:dyDescent="0.2">
      <c r="A52" s="41" t="s">
        <v>42</v>
      </c>
      <c r="B52" s="41" t="s">
        <v>21</v>
      </c>
      <c r="C52" s="2">
        <v>20</v>
      </c>
      <c r="D52" s="2">
        <v>24</v>
      </c>
      <c r="E52" s="2">
        <v>23</v>
      </c>
      <c r="F52" s="2">
        <v>32</v>
      </c>
      <c r="G52" s="2">
        <v>12</v>
      </c>
      <c r="H52" s="2">
        <v>13</v>
      </c>
      <c r="I52" s="2">
        <v>9</v>
      </c>
      <c r="J52" s="2">
        <v>9</v>
      </c>
      <c r="K52" s="2">
        <v>8</v>
      </c>
      <c r="L52" s="2">
        <v>22</v>
      </c>
      <c r="M52" s="2">
        <v>17</v>
      </c>
      <c r="N52" s="83">
        <f t="shared" si="0"/>
        <v>-0.22727272727272727</v>
      </c>
      <c r="O52" s="57" t="str">
        <f t="shared" si="1"/>
        <v/>
      </c>
      <c r="P52" s="83">
        <f t="shared" si="2"/>
        <v>-0.15</v>
      </c>
    </row>
    <row r="53" spans="1:16" x14ac:dyDescent="0.2">
      <c r="A53" s="41" t="s">
        <v>42</v>
      </c>
      <c r="B53" s="41" t="s">
        <v>23</v>
      </c>
      <c r="C53" s="2">
        <v>41</v>
      </c>
      <c r="D53" s="2">
        <v>28</v>
      </c>
      <c r="E53" s="2">
        <v>26</v>
      </c>
      <c r="F53" s="2">
        <v>30</v>
      </c>
      <c r="G53" s="2">
        <v>20</v>
      </c>
      <c r="H53" s="2">
        <v>30</v>
      </c>
      <c r="I53" s="2">
        <v>54</v>
      </c>
      <c r="J53" s="2">
        <v>44</v>
      </c>
      <c r="K53" s="2">
        <v>44</v>
      </c>
      <c r="L53" s="2">
        <v>35</v>
      </c>
      <c r="M53" s="2">
        <v>46</v>
      </c>
      <c r="N53" s="84">
        <f t="shared" si="0"/>
        <v>0.31428571428571428</v>
      </c>
      <c r="O53" s="84">
        <f t="shared" si="1"/>
        <v>0.53333333333333333</v>
      </c>
      <c r="P53" s="84">
        <f t="shared" si="2"/>
        <v>0.12195121951219512</v>
      </c>
    </row>
    <row r="54" spans="1:16" x14ac:dyDescent="0.2">
      <c r="A54" s="41" t="s">
        <v>42</v>
      </c>
      <c r="B54" s="41" t="s">
        <v>24</v>
      </c>
      <c r="C54" s="2">
        <v>921</v>
      </c>
      <c r="D54" s="2">
        <v>920</v>
      </c>
      <c r="E54" s="2">
        <v>844</v>
      </c>
      <c r="F54" s="2">
        <v>827</v>
      </c>
      <c r="G54" s="2">
        <v>873</v>
      </c>
      <c r="H54" s="2">
        <v>847</v>
      </c>
      <c r="I54" s="2">
        <v>773</v>
      </c>
      <c r="J54" s="2">
        <v>664</v>
      </c>
      <c r="K54" s="2">
        <v>636</v>
      </c>
      <c r="L54" s="2">
        <v>600</v>
      </c>
      <c r="M54" s="2">
        <v>591</v>
      </c>
      <c r="N54" s="57">
        <f t="shared" si="0"/>
        <v>-1.4999999999999999E-2</v>
      </c>
      <c r="O54" s="83">
        <f t="shared" si="1"/>
        <v>-0.30224321133412041</v>
      </c>
      <c r="P54" s="83">
        <f t="shared" si="2"/>
        <v>-0.35830618892508143</v>
      </c>
    </row>
    <row r="55" spans="1:16" x14ac:dyDescent="0.2">
      <c r="A55" s="41" t="s">
        <v>42</v>
      </c>
      <c r="B55" s="41" t="s">
        <v>25</v>
      </c>
      <c r="C55" s="2">
        <v>21</v>
      </c>
      <c r="D55" s="2">
        <v>14</v>
      </c>
      <c r="E55" s="2">
        <v>14</v>
      </c>
      <c r="F55" s="2">
        <v>9</v>
      </c>
      <c r="G55" s="2">
        <v>8</v>
      </c>
      <c r="H55" s="2">
        <v>12</v>
      </c>
      <c r="I55" s="2">
        <v>11</v>
      </c>
      <c r="J55" s="2">
        <v>8</v>
      </c>
      <c r="K55" s="2">
        <v>7</v>
      </c>
      <c r="L55" s="2">
        <v>21</v>
      </c>
      <c r="M55" s="2">
        <v>45</v>
      </c>
      <c r="N55" s="86">
        <f t="shared" si="0"/>
        <v>1.1428571428571428</v>
      </c>
      <c r="O55" s="57" t="str">
        <f t="shared" si="1"/>
        <v/>
      </c>
      <c r="P55" s="86">
        <f t="shared" si="2"/>
        <v>1.1428571428571428</v>
      </c>
    </row>
    <row r="56" spans="1:16" x14ac:dyDescent="0.2">
      <c r="A56" s="41" t="s">
        <v>42</v>
      </c>
      <c r="B56" s="41" t="s">
        <v>26</v>
      </c>
      <c r="C56" s="2">
        <v>86</v>
      </c>
      <c r="D56" s="2">
        <v>88</v>
      </c>
      <c r="E56" s="2">
        <v>63</v>
      </c>
      <c r="F56" s="2">
        <v>71</v>
      </c>
      <c r="G56" s="2">
        <v>65</v>
      </c>
      <c r="H56" s="2">
        <v>64</v>
      </c>
      <c r="I56" s="2">
        <v>73</v>
      </c>
      <c r="J56" s="2">
        <v>64</v>
      </c>
      <c r="K56" s="2">
        <v>61</v>
      </c>
      <c r="L56" s="2">
        <v>58</v>
      </c>
      <c r="M56" s="2">
        <v>53</v>
      </c>
      <c r="N56" s="57">
        <f t="shared" si="0"/>
        <v>-8.6206896551724144E-2</v>
      </c>
      <c r="O56" s="83">
        <f t="shared" si="1"/>
        <v>-0.171875</v>
      </c>
      <c r="P56" s="83">
        <f t="shared" si="2"/>
        <v>-0.38372093023255816</v>
      </c>
    </row>
    <row r="57" spans="1:16" x14ac:dyDescent="0.2">
      <c r="A57" s="41" t="s">
        <v>42</v>
      </c>
      <c r="B57" s="41" t="s">
        <v>30</v>
      </c>
      <c r="C57" s="2">
        <v>108</v>
      </c>
      <c r="D57" s="2">
        <v>109</v>
      </c>
      <c r="E57" s="2">
        <v>110</v>
      </c>
      <c r="F57" s="2">
        <v>93</v>
      </c>
      <c r="G57" s="2">
        <v>89</v>
      </c>
      <c r="H57" s="2">
        <v>104</v>
      </c>
      <c r="I57" s="2">
        <v>104</v>
      </c>
      <c r="J57" s="2">
        <v>93</v>
      </c>
      <c r="K57" s="2">
        <v>99</v>
      </c>
      <c r="L57" s="2">
        <v>102</v>
      </c>
      <c r="M57" s="2">
        <v>116</v>
      </c>
      <c r="N57" s="84">
        <f t="shared" si="0"/>
        <v>0.13725490196078433</v>
      </c>
      <c r="O57" s="84">
        <f t="shared" si="1"/>
        <v>0.11538461538461539</v>
      </c>
      <c r="P57" s="57">
        <f t="shared" si="2"/>
        <v>7.407407407407407E-2</v>
      </c>
    </row>
    <row r="58" spans="1:16" x14ac:dyDescent="0.2">
      <c r="A58" s="41" t="s">
        <v>43</v>
      </c>
      <c r="B58" s="41" t="s">
        <v>29</v>
      </c>
      <c r="C58" s="2">
        <v>24</v>
      </c>
      <c r="D58" s="2">
        <v>30</v>
      </c>
      <c r="E58" s="2">
        <v>35</v>
      </c>
      <c r="F58" s="2">
        <v>60</v>
      </c>
      <c r="G58" s="2">
        <v>65</v>
      </c>
      <c r="H58" s="2">
        <v>60</v>
      </c>
      <c r="I58" s="2">
        <v>63</v>
      </c>
      <c r="J58" s="2">
        <v>70</v>
      </c>
      <c r="K58" s="2">
        <v>69</v>
      </c>
      <c r="L58" s="2">
        <v>68</v>
      </c>
      <c r="M58" s="2">
        <v>64</v>
      </c>
      <c r="N58" s="57">
        <f t="shared" si="0"/>
        <v>-5.8823529411764705E-2</v>
      </c>
      <c r="O58" s="57">
        <f t="shared" si="1"/>
        <v>6.6666666666666666E-2</v>
      </c>
      <c r="P58" s="86">
        <f t="shared" si="2"/>
        <v>1.6666666666666667</v>
      </c>
    </row>
    <row r="59" spans="1:16" x14ac:dyDescent="0.2">
      <c r="A59" s="41" t="s">
        <v>44</v>
      </c>
      <c r="B59" s="41" t="s">
        <v>23</v>
      </c>
      <c r="C59" s="2">
        <v>0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57" t="str">
        <f t="shared" si="0"/>
        <v/>
      </c>
      <c r="O59" s="57" t="str">
        <f t="shared" si="1"/>
        <v/>
      </c>
      <c r="P59" s="57" t="str">
        <f t="shared" si="2"/>
        <v/>
      </c>
    </row>
    <row r="60" spans="1:16" x14ac:dyDescent="0.2">
      <c r="A60" s="105" t="s">
        <v>20</v>
      </c>
      <c r="B60" s="105"/>
      <c r="C60" s="2">
        <v>12868</v>
      </c>
      <c r="D60" s="2">
        <v>12771</v>
      </c>
      <c r="E60" s="2">
        <v>12128</v>
      </c>
      <c r="F60" s="2">
        <v>12172</v>
      </c>
      <c r="G60" s="2">
        <v>12428</v>
      </c>
      <c r="H60" s="2">
        <v>12093</v>
      </c>
      <c r="I60" s="2">
        <v>11565</v>
      </c>
      <c r="J60" s="2">
        <v>10861</v>
      </c>
      <c r="K60" s="2">
        <v>10987</v>
      </c>
      <c r="L60" s="2">
        <v>12189</v>
      </c>
      <c r="M60" s="2">
        <v>13052</v>
      </c>
      <c r="N60" s="57">
        <f t="shared" si="0"/>
        <v>7.0801542374271886E-2</v>
      </c>
      <c r="O60" s="57">
        <f t="shared" si="1"/>
        <v>7.930207558091458E-2</v>
      </c>
      <c r="P60" s="57">
        <f t="shared" si="2"/>
        <v>1.4299036369288157E-2</v>
      </c>
    </row>
  </sheetData>
  <autoFilter ref="A4:B59" xr:uid="{00000000-0001-0000-0200-000000000000}"/>
  <mergeCells count="4">
    <mergeCell ref="N3:P3"/>
    <mergeCell ref="C3:M3"/>
    <mergeCell ref="A60:B60"/>
    <mergeCell ref="C2:M2"/>
  </mergeCells>
  <pageMargins left="0.55000000000000004" right="0.05" top="1" bottom="0.5" header="0" footer="0"/>
  <pageSetup scale="80" orientation="landscape" horizontalDpi="300" verticalDpi="300" r:id="rId1"/>
  <headerFooter>
    <oddHeader xml:space="preserve">&amp;CUniversity of Idaho
Spring 2024
Enrollment by College and Degree Level&amp;RInstitutional Research
</oddHeader>
    <oddFooter>&amp;L&amp;F&amp;C&amp;P/&amp;N&amp;R&amp;D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72.28515625" defaultRowHeight="12.75" x14ac:dyDescent="0.2"/>
  <cols>
    <col min="1" max="1" width="30.5703125" bestFit="1" customWidth="1"/>
    <col min="2" max="2" width="21" customWidth="1"/>
    <col min="3" max="13" width="7.7109375" customWidth="1"/>
    <col min="14" max="15" width="8" customWidth="1"/>
    <col min="16" max="16" width="9.140625" customWidth="1"/>
  </cols>
  <sheetData>
    <row r="1" spans="1:16" x14ac:dyDescent="0.2">
      <c r="A1" s="20"/>
      <c r="B1" s="21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21"/>
      <c r="O1" s="21"/>
      <c r="P1" s="21"/>
    </row>
    <row r="2" spans="1:16" x14ac:dyDescent="0.2">
      <c r="A2" s="23"/>
      <c r="B2" s="12"/>
      <c r="C2" s="101" t="s">
        <v>0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2"/>
      <c r="O2" s="12"/>
      <c r="P2" s="12"/>
    </row>
    <row r="3" spans="1:16" ht="25.5" x14ac:dyDescent="0.2">
      <c r="A3" s="36"/>
      <c r="B3" s="62" t="s">
        <v>1023</v>
      </c>
      <c r="C3" s="103" t="s">
        <v>13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1002</v>
      </c>
      <c r="O3" s="103"/>
      <c r="P3" s="103"/>
    </row>
    <row r="4" spans="1:16" ht="27.95" customHeight="1" x14ac:dyDescent="0.2">
      <c r="A4" s="37" t="s">
        <v>1006</v>
      </c>
      <c r="B4" s="59" t="s">
        <v>1022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27" t="s">
        <v>998</v>
      </c>
      <c r="O4" s="27" t="s">
        <v>999</v>
      </c>
      <c r="P4" s="27" t="s">
        <v>1000</v>
      </c>
    </row>
    <row r="5" spans="1:16" ht="27.95" customHeight="1" x14ac:dyDescent="0.2">
      <c r="A5" s="38" t="s">
        <v>45</v>
      </c>
      <c r="B5" s="38" t="s">
        <v>46</v>
      </c>
      <c r="C5" s="35">
        <v>367</v>
      </c>
      <c r="D5" s="35">
        <v>573</v>
      </c>
      <c r="E5" s="35">
        <v>459</v>
      </c>
      <c r="F5" s="35">
        <v>428</v>
      </c>
      <c r="G5" s="35">
        <v>422</v>
      </c>
      <c r="H5" s="35">
        <v>383</v>
      </c>
      <c r="I5" s="35">
        <v>280</v>
      </c>
      <c r="J5" s="35">
        <v>182</v>
      </c>
      <c r="K5" s="35">
        <v>306</v>
      </c>
      <c r="L5" s="35">
        <v>330</v>
      </c>
      <c r="M5" s="35">
        <v>397</v>
      </c>
      <c r="N5" s="73">
        <f>IF(L5&lt;20,"",(M5-L5)/M5)</f>
        <v>0.16876574307304787</v>
      </c>
      <c r="O5" s="30">
        <f>IF(H5&lt;20,"",(M5-H5)/H5)</f>
        <v>3.6553524804177548E-2</v>
      </c>
      <c r="P5" s="30">
        <f>IF(C5&lt;20,"",(M5-C5)/C5)</f>
        <v>8.1743869209809264E-2</v>
      </c>
    </row>
    <row r="6" spans="1:16" ht="27.95" customHeight="1" x14ac:dyDescent="0.2">
      <c r="A6" s="40" t="s">
        <v>45</v>
      </c>
      <c r="B6" s="40" t="s">
        <v>47</v>
      </c>
      <c r="C6" s="2">
        <v>703</v>
      </c>
      <c r="D6" s="2">
        <v>763</v>
      </c>
      <c r="E6" s="2">
        <v>798</v>
      </c>
      <c r="F6" s="2">
        <v>849</v>
      </c>
      <c r="G6" s="2">
        <v>908</v>
      </c>
      <c r="H6" s="2">
        <v>884</v>
      </c>
      <c r="I6" s="2">
        <v>814</v>
      </c>
      <c r="J6" s="2">
        <v>780</v>
      </c>
      <c r="K6" s="2">
        <v>766</v>
      </c>
      <c r="L6" s="2">
        <v>808</v>
      </c>
      <c r="M6" s="2">
        <v>775</v>
      </c>
      <c r="N6" s="30">
        <f t="shared" ref="N6:N26" si="0">IF(L6&lt;20,"",(M6-L6)/M6)</f>
        <v>-4.2580645161290322E-2</v>
      </c>
      <c r="O6" s="76">
        <f t="shared" ref="O6:O26" si="1">IF(H6&lt;20,"",(M6-H6)/H6)</f>
        <v>-0.12330316742081449</v>
      </c>
      <c r="P6" s="73">
        <f t="shared" ref="P6:P26" si="2">IF(C6&lt;20,"",(M6-C6)/C6)</f>
        <v>0.10241820768136557</v>
      </c>
    </row>
    <row r="7" spans="1:16" ht="27.95" customHeight="1" x14ac:dyDescent="0.2">
      <c r="A7" s="40" t="s">
        <v>45</v>
      </c>
      <c r="B7" s="40" t="s">
        <v>48</v>
      </c>
      <c r="C7" s="2">
        <v>73</v>
      </c>
      <c r="D7" s="2">
        <v>61</v>
      </c>
      <c r="E7" s="2">
        <v>56</v>
      </c>
      <c r="F7" s="2">
        <v>49</v>
      </c>
      <c r="G7" s="2">
        <v>66</v>
      </c>
      <c r="H7" s="2">
        <v>59</v>
      </c>
      <c r="I7" s="2">
        <v>60</v>
      </c>
      <c r="J7" s="2">
        <v>65</v>
      </c>
      <c r="K7" s="2">
        <v>65</v>
      </c>
      <c r="L7" s="2">
        <v>76</v>
      </c>
      <c r="M7" s="2">
        <v>118</v>
      </c>
      <c r="N7" s="73">
        <f t="shared" si="0"/>
        <v>0.3559322033898305</v>
      </c>
      <c r="O7" s="75">
        <f t="shared" si="1"/>
        <v>1</v>
      </c>
      <c r="P7" s="74">
        <f t="shared" si="2"/>
        <v>0.61643835616438358</v>
      </c>
    </row>
    <row r="8" spans="1:16" ht="27.95" customHeight="1" x14ac:dyDescent="0.2">
      <c r="A8" s="40" t="s">
        <v>45</v>
      </c>
      <c r="B8" s="40" t="s">
        <v>49</v>
      </c>
      <c r="C8" s="2">
        <v>115</v>
      </c>
      <c r="D8" s="2">
        <v>107</v>
      </c>
      <c r="E8" s="2">
        <v>114</v>
      </c>
      <c r="F8" s="2">
        <v>125</v>
      </c>
      <c r="G8" s="2">
        <v>126</v>
      </c>
      <c r="H8" s="2">
        <v>128</v>
      </c>
      <c r="I8" s="2">
        <v>124</v>
      </c>
      <c r="J8" s="2">
        <v>122</v>
      </c>
      <c r="K8" s="2">
        <v>125</v>
      </c>
      <c r="L8" s="2">
        <v>152</v>
      </c>
      <c r="M8" s="2">
        <v>164</v>
      </c>
      <c r="N8" s="30">
        <f t="shared" si="0"/>
        <v>7.3170731707317069E-2</v>
      </c>
      <c r="O8" s="73">
        <f t="shared" si="1"/>
        <v>0.28125</v>
      </c>
      <c r="P8" s="73">
        <f t="shared" si="2"/>
        <v>0.42608695652173911</v>
      </c>
    </row>
    <row r="9" spans="1:16" ht="27.95" customHeight="1" x14ac:dyDescent="0.2">
      <c r="A9" s="40" t="s">
        <v>45</v>
      </c>
      <c r="B9" s="40" t="s">
        <v>50</v>
      </c>
      <c r="C9" s="2">
        <v>110</v>
      </c>
      <c r="D9" s="2">
        <v>114</v>
      </c>
      <c r="E9" s="2">
        <v>109</v>
      </c>
      <c r="F9" s="2">
        <v>108</v>
      </c>
      <c r="G9" s="2">
        <v>101</v>
      </c>
      <c r="H9" s="2">
        <v>91</v>
      </c>
      <c r="I9" s="2">
        <v>93</v>
      </c>
      <c r="J9" s="2">
        <v>83</v>
      </c>
      <c r="K9" s="2">
        <v>76</v>
      </c>
      <c r="L9" s="2">
        <v>94</v>
      </c>
      <c r="M9" s="2">
        <v>109</v>
      </c>
      <c r="N9" s="73">
        <f t="shared" si="0"/>
        <v>0.13761467889908258</v>
      </c>
      <c r="O9" s="73">
        <f t="shared" si="1"/>
        <v>0.19780219780219779</v>
      </c>
      <c r="P9" s="30">
        <f t="shared" si="2"/>
        <v>-9.0909090909090905E-3</v>
      </c>
    </row>
    <row r="10" spans="1:16" ht="27.95" customHeight="1" x14ac:dyDescent="0.2">
      <c r="A10" s="40" t="s">
        <v>45</v>
      </c>
      <c r="B10" s="40" t="s">
        <v>51</v>
      </c>
      <c r="C10" s="2">
        <v>20</v>
      </c>
      <c r="D10" s="2">
        <v>19</v>
      </c>
      <c r="E10" s="2">
        <v>15</v>
      </c>
      <c r="F10" s="2">
        <v>18</v>
      </c>
      <c r="G10" s="2">
        <v>25</v>
      </c>
      <c r="H10" s="2">
        <v>34</v>
      </c>
      <c r="I10" s="2">
        <v>30</v>
      </c>
      <c r="J10" s="2">
        <v>26</v>
      </c>
      <c r="K10" s="2">
        <v>13</v>
      </c>
      <c r="L10" s="2">
        <v>13</v>
      </c>
      <c r="M10" s="2">
        <v>23</v>
      </c>
      <c r="N10" s="30" t="str">
        <f t="shared" si="0"/>
        <v/>
      </c>
      <c r="O10" s="76">
        <f t="shared" si="1"/>
        <v>-0.3235294117647059</v>
      </c>
      <c r="P10" s="73">
        <f t="shared" si="2"/>
        <v>0.15</v>
      </c>
    </row>
    <row r="11" spans="1:16" ht="27.95" customHeight="1" x14ac:dyDescent="0.2">
      <c r="A11" s="40" t="s">
        <v>45</v>
      </c>
      <c r="B11" s="40" t="s">
        <v>52</v>
      </c>
      <c r="C11" s="2">
        <v>6824</v>
      </c>
      <c r="D11" s="2">
        <v>6593</v>
      </c>
      <c r="E11" s="2">
        <v>6325</v>
      </c>
      <c r="F11" s="2">
        <v>6257</v>
      </c>
      <c r="G11" s="2">
        <v>6324</v>
      </c>
      <c r="H11" s="2">
        <v>6177</v>
      </c>
      <c r="I11" s="2">
        <v>5952</v>
      </c>
      <c r="J11" s="2">
        <v>5561</v>
      </c>
      <c r="K11" s="2">
        <v>5329</v>
      </c>
      <c r="L11" s="2">
        <v>6129</v>
      </c>
      <c r="M11" s="2">
        <v>6558</v>
      </c>
      <c r="N11" s="30">
        <f t="shared" si="0"/>
        <v>6.5416285452881973E-2</v>
      </c>
      <c r="O11" s="30">
        <f t="shared" si="1"/>
        <v>6.1680427391937832E-2</v>
      </c>
      <c r="P11" s="30">
        <f t="shared" si="2"/>
        <v>-3.8980070339976552E-2</v>
      </c>
    </row>
    <row r="12" spans="1:16" ht="27.95" customHeight="1" x14ac:dyDescent="0.2">
      <c r="A12" s="40" t="s">
        <v>45</v>
      </c>
      <c r="B12" s="40" t="s">
        <v>53</v>
      </c>
      <c r="C12" s="2">
        <v>269</v>
      </c>
      <c r="D12" s="2">
        <v>284</v>
      </c>
      <c r="E12" s="2">
        <v>299</v>
      </c>
      <c r="F12" s="2">
        <v>334</v>
      </c>
      <c r="G12" s="2">
        <v>324</v>
      </c>
      <c r="H12" s="2">
        <v>305</v>
      </c>
      <c r="I12" s="2">
        <v>291</v>
      </c>
      <c r="J12" s="2">
        <v>298</v>
      </c>
      <c r="K12" s="2">
        <v>281</v>
      </c>
      <c r="L12" s="2">
        <v>354</v>
      </c>
      <c r="M12" s="2">
        <v>395</v>
      </c>
      <c r="N12" s="73">
        <f t="shared" si="0"/>
        <v>0.10379746835443038</v>
      </c>
      <c r="O12" s="73">
        <f t="shared" si="1"/>
        <v>0.29508196721311475</v>
      </c>
      <c r="P12" s="73">
        <f t="shared" si="2"/>
        <v>0.46840148698884759</v>
      </c>
    </row>
    <row r="13" spans="1:16" ht="27.95" customHeight="1" x14ac:dyDescent="0.2">
      <c r="A13" s="40" t="s">
        <v>45</v>
      </c>
      <c r="B13" s="40" t="s">
        <v>54</v>
      </c>
      <c r="C13" s="2">
        <v>286</v>
      </c>
      <c r="D13" s="2">
        <v>247</v>
      </c>
      <c r="E13" s="2">
        <v>304</v>
      </c>
      <c r="F13" s="2">
        <v>416</v>
      </c>
      <c r="G13" s="2">
        <v>503</v>
      </c>
      <c r="H13" s="2">
        <v>490</v>
      </c>
      <c r="I13" s="2">
        <v>423</v>
      </c>
      <c r="J13" s="2">
        <v>203</v>
      </c>
      <c r="K13" s="2">
        <v>340</v>
      </c>
      <c r="L13" s="2">
        <v>431</v>
      </c>
      <c r="M13" s="2">
        <v>491</v>
      </c>
      <c r="N13" s="73">
        <f t="shared" si="0"/>
        <v>0.12219959266802444</v>
      </c>
      <c r="O13" s="30">
        <f t="shared" si="1"/>
        <v>2.0408163265306124E-3</v>
      </c>
      <c r="P13" s="74">
        <f t="shared" si="2"/>
        <v>0.71678321678321677</v>
      </c>
    </row>
    <row r="14" spans="1:16" ht="27.95" customHeight="1" x14ac:dyDescent="0.2">
      <c r="A14" s="40" t="s">
        <v>45</v>
      </c>
      <c r="B14" s="40" t="s">
        <v>20</v>
      </c>
      <c r="C14" s="60">
        <v>8767</v>
      </c>
      <c r="D14" s="60">
        <v>8761</v>
      </c>
      <c r="E14" s="60">
        <v>8479</v>
      </c>
      <c r="F14" s="60">
        <v>8584</v>
      </c>
      <c r="G14" s="60">
        <v>8799</v>
      </c>
      <c r="H14" s="60">
        <v>8551</v>
      </c>
      <c r="I14" s="60">
        <v>8067</v>
      </c>
      <c r="J14" s="60">
        <v>7320</v>
      </c>
      <c r="K14" s="60">
        <v>7301</v>
      </c>
      <c r="L14" s="60">
        <v>8387</v>
      </c>
      <c r="M14" s="60">
        <v>9030</v>
      </c>
      <c r="N14" s="32">
        <f t="shared" si="0"/>
        <v>7.1207087486157256E-2</v>
      </c>
      <c r="O14" s="32">
        <f t="shared" si="1"/>
        <v>5.6016840135656651E-2</v>
      </c>
      <c r="P14" s="32">
        <f t="shared" si="2"/>
        <v>2.9998859358959736E-2</v>
      </c>
    </row>
    <row r="15" spans="1:16" ht="27.95" customHeight="1" x14ac:dyDescent="0.2">
      <c r="A15" s="40"/>
      <c r="B15" s="40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0" t="str">
        <f t="shared" si="0"/>
        <v/>
      </c>
      <c r="O15" s="30" t="str">
        <f t="shared" si="1"/>
        <v/>
      </c>
      <c r="P15" s="30" t="str">
        <f t="shared" si="2"/>
        <v/>
      </c>
    </row>
    <row r="16" spans="1:16" ht="27.95" customHeight="1" x14ac:dyDescent="0.2">
      <c r="A16" s="40" t="s">
        <v>55</v>
      </c>
      <c r="B16" s="40" t="s">
        <v>46</v>
      </c>
      <c r="C16" s="2">
        <v>224</v>
      </c>
      <c r="D16" s="2">
        <v>199</v>
      </c>
      <c r="E16" s="2">
        <v>216</v>
      </c>
      <c r="F16" s="2">
        <v>224</v>
      </c>
      <c r="G16" s="2">
        <v>296</v>
      </c>
      <c r="H16" s="2">
        <v>331</v>
      </c>
      <c r="I16" s="2">
        <v>306</v>
      </c>
      <c r="J16" s="2">
        <v>262</v>
      </c>
      <c r="K16" s="2">
        <v>249</v>
      </c>
      <c r="L16" s="2">
        <v>274</v>
      </c>
      <c r="M16" s="2">
        <v>274</v>
      </c>
      <c r="N16" s="30">
        <f t="shared" si="0"/>
        <v>0</v>
      </c>
      <c r="O16" s="76">
        <f t="shared" si="1"/>
        <v>-0.17220543806646527</v>
      </c>
      <c r="P16" s="73">
        <f t="shared" si="2"/>
        <v>0.22321428571428573</v>
      </c>
    </row>
    <row r="17" spans="1:16" ht="27.95" customHeight="1" x14ac:dyDescent="0.2">
      <c r="A17" s="40" t="s">
        <v>55</v>
      </c>
      <c r="B17" s="40" t="s">
        <v>47</v>
      </c>
      <c r="C17" s="2">
        <v>94</v>
      </c>
      <c r="D17" s="2">
        <v>99</v>
      </c>
      <c r="E17" s="2">
        <v>109</v>
      </c>
      <c r="F17" s="2">
        <v>115</v>
      </c>
      <c r="G17" s="2">
        <v>128</v>
      </c>
      <c r="H17" s="2">
        <v>135</v>
      </c>
      <c r="I17" s="2">
        <v>135</v>
      </c>
      <c r="J17" s="2">
        <v>151</v>
      </c>
      <c r="K17" s="2">
        <v>158</v>
      </c>
      <c r="L17" s="2">
        <v>180</v>
      </c>
      <c r="M17" s="2">
        <v>201</v>
      </c>
      <c r="N17" s="73">
        <f t="shared" si="0"/>
        <v>0.1044776119402985</v>
      </c>
      <c r="O17" s="73">
        <f t="shared" si="1"/>
        <v>0.48888888888888887</v>
      </c>
      <c r="P17" s="75">
        <f t="shared" si="2"/>
        <v>1.1382978723404256</v>
      </c>
    </row>
    <row r="18" spans="1:16" ht="27.95" customHeight="1" x14ac:dyDescent="0.2">
      <c r="A18" s="40" t="s">
        <v>55</v>
      </c>
      <c r="B18" s="40" t="s">
        <v>48</v>
      </c>
      <c r="C18" s="2">
        <v>29</v>
      </c>
      <c r="D18" s="2">
        <v>37</v>
      </c>
      <c r="E18" s="2">
        <v>28</v>
      </c>
      <c r="F18" s="2">
        <v>32</v>
      </c>
      <c r="G18" s="2">
        <v>25</v>
      </c>
      <c r="H18" s="2">
        <v>27</v>
      </c>
      <c r="I18" s="2">
        <v>39</v>
      </c>
      <c r="J18" s="2">
        <v>42</v>
      </c>
      <c r="K18" s="2">
        <v>37</v>
      </c>
      <c r="L18" s="2">
        <v>45</v>
      </c>
      <c r="M18" s="2">
        <v>40</v>
      </c>
      <c r="N18" s="76">
        <f t="shared" si="0"/>
        <v>-0.125</v>
      </c>
      <c r="O18" s="73">
        <f t="shared" si="1"/>
        <v>0.48148148148148145</v>
      </c>
      <c r="P18" s="73">
        <f t="shared" si="2"/>
        <v>0.37931034482758619</v>
      </c>
    </row>
    <row r="19" spans="1:16" ht="27.95" customHeight="1" x14ac:dyDescent="0.2">
      <c r="A19" s="40" t="s">
        <v>55</v>
      </c>
      <c r="B19" s="40" t="s">
        <v>49</v>
      </c>
      <c r="C19" s="2">
        <v>36</v>
      </c>
      <c r="D19" s="2">
        <v>37</v>
      </c>
      <c r="E19" s="2">
        <v>35</v>
      </c>
      <c r="F19" s="2">
        <v>35</v>
      </c>
      <c r="G19" s="2">
        <v>26</v>
      </c>
      <c r="H19" s="2">
        <v>36</v>
      </c>
      <c r="I19" s="2">
        <v>34</v>
      </c>
      <c r="J19" s="2">
        <v>40</v>
      </c>
      <c r="K19" s="2">
        <v>48</v>
      </c>
      <c r="L19" s="2">
        <v>42</v>
      </c>
      <c r="M19" s="2">
        <v>37</v>
      </c>
      <c r="N19" s="76">
        <f t="shared" si="0"/>
        <v>-0.13513513513513514</v>
      </c>
      <c r="O19" s="30">
        <f t="shared" si="1"/>
        <v>2.7777777777777776E-2</v>
      </c>
      <c r="P19" s="30">
        <f t="shared" si="2"/>
        <v>2.7777777777777776E-2</v>
      </c>
    </row>
    <row r="20" spans="1:16" ht="27.95" customHeight="1" x14ac:dyDescent="0.2">
      <c r="A20" s="40" t="s">
        <v>55</v>
      </c>
      <c r="B20" s="40" t="s">
        <v>50</v>
      </c>
      <c r="C20" s="2" t="s">
        <v>997</v>
      </c>
      <c r="D20" s="2" t="s">
        <v>997</v>
      </c>
      <c r="E20" s="2" t="s">
        <v>997</v>
      </c>
      <c r="F20" s="2">
        <v>31</v>
      </c>
      <c r="G20" s="2">
        <v>32</v>
      </c>
      <c r="H20" s="2">
        <v>30</v>
      </c>
      <c r="I20" s="2">
        <v>24</v>
      </c>
      <c r="J20" s="2">
        <v>37</v>
      </c>
      <c r="K20" s="2">
        <v>32</v>
      </c>
      <c r="L20" s="2">
        <v>34</v>
      </c>
      <c r="M20" s="2">
        <v>49</v>
      </c>
      <c r="N20" s="73">
        <f t="shared" si="0"/>
        <v>0.30612244897959184</v>
      </c>
      <c r="O20" s="74">
        <f t="shared" si="1"/>
        <v>0.6333333333333333</v>
      </c>
      <c r="P20" s="30"/>
    </row>
    <row r="21" spans="1:16" ht="27.95" customHeight="1" x14ac:dyDescent="0.2">
      <c r="A21" s="40" t="s">
        <v>55</v>
      </c>
      <c r="B21" s="40" t="s">
        <v>51</v>
      </c>
      <c r="C21" s="2" t="s">
        <v>997</v>
      </c>
      <c r="D21" s="2" t="s">
        <v>997</v>
      </c>
      <c r="E21" s="2" t="s">
        <v>997</v>
      </c>
      <c r="F21" s="2">
        <v>5</v>
      </c>
      <c r="G21" s="2">
        <v>6</v>
      </c>
      <c r="H21" s="2">
        <v>5</v>
      </c>
      <c r="I21" s="2">
        <v>6</v>
      </c>
      <c r="J21" s="2">
        <v>18</v>
      </c>
      <c r="K21" s="2">
        <v>18</v>
      </c>
      <c r="L21" s="2">
        <v>10</v>
      </c>
      <c r="M21" s="2">
        <v>8</v>
      </c>
      <c r="N21" s="30" t="str">
        <f t="shared" si="0"/>
        <v/>
      </c>
      <c r="O21" s="30" t="str">
        <f t="shared" si="1"/>
        <v/>
      </c>
      <c r="P21" s="30"/>
    </row>
    <row r="22" spans="1:16" ht="27.95" customHeight="1" x14ac:dyDescent="0.2">
      <c r="A22" s="40" t="s">
        <v>55</v>
      </c>
      <c r="B22" s="40" t="s">
        <v>52</v>
      </c>
      <c r="C22" s="2">
        <v>1604</v>
      </c>
      <c r="D22" s="2">
        <v>1554</v>
      </c>
      <c r="E22" s="2">
        <v>1423</v>
      </c>
      <c r="F22" s="2">
        <v>1396</v>
      </c>
      <c r="G22" s="2">
        <v>1408</v>
      </c>
      <c r="H22" s="2">
        <v>1449</v>
      </c>
      <c r="I22" s="2">
        <v>1477</v>
      </c>
      <c r="J22" s="2">
        <v>1637</v>
      </c>
      <c r="K22" s="2">
        <v>1739</v>
      </c>
      <c r="L22" s="2">
        <v>1656</v>
      </c>
      <c r="M22" s="2">
        <v>1620</v>
      </c>
      <c r="N22" s="30">
        <f t="shared" si="0"/>
        <v>-2.2222222222222223E-2</v>
      </c>
      <c r="O22" s="73">
        <f t="shared" si="1"/>
        <v>0.11801242236024845</v>
      </c>
      <c r="P22" s="30">
        <f t="shared" si="2"/>
        <v>9.9750623441396506E-3</v>
      </c>
    </row>
    <row r="23" spans="1:16" ht="27.95" customHeight="1" x14ac:dyDescent="0.2">
      <c r="A23" s="40" t="s">
        <v>55</v>
      </c>
      <c r="B23" s="40" t="s">
        <v>53</v>
      </c>
      <c r="C23" s="2">
        <v>41</v>
      </c>
      <c r="D23" s="2">
        <v>52</v>
      </c>
      <c r="E23" s="2">
        <v>49</v>
      </c>
      <c r="F23" s="2">
        <v>44</v>
      </c>
      <c r="G23" s="2">
        <v>50</v>
      </c>
      <c r="H23" s="2">
        <v>52</v>
      </c>
      <c r="I23" s="2">
        <v>55</v>
      </c>
      <c r="J23" s="2">
        <v>88</v>
      </c>
      <c r="K23" s="2">
        <v>96</v>
      </c>
      <c r="L23" s="2">
        <v>90</v>
      </c>
      <c r="M23" s="2">
        <v>96</v>
      </c>
      <c r="N23" s="30">
        <f t="shared" si="0"/>
        <v>6.25E-2</v>
      </c>
      <c r="O23" s="74">
        <f t="shared" si="1"/>
        <v>0.84615384615384615</v>
      </c>
      <c r="P23" s="75">
        <f t="shared" si="2"/>
        <v>1.3414634146341464</v>
      </c>
    </row>
    <row r="24" spans="1:16" ht="27.95" customHeight="1" x14ac:dyDescent="0.2">
      <c r="A24" s="40" t="s">
        <v>55</v>
      </c>
      <c r="B24" s="40" t="s">
        <v>54</v>
      </c>
      <c r="C24" s="2">
        <v>74</v>
      </c>
      <c r="D24" s="2">
        <v>83</v>
      </c>
      <c r="E24" s="2">
        <v>73</v>
      </c>
      <c r="F24" s="2">
        <v>69</v>
      </c>
      <c r="G24" s="2">
        <v>63</v>
      </c>
      <c r="H24" s="2">
        <v>61</v>
      </c>
      <c r="I24" s="2">
        <v>67</v>
      </c>
      <c r="J24" s="2">
        <v>67</v>
      </c>
      <c r="K24" s="2">
        <v>55</v>
      </c>
      <c r="L24" s="2">
        <v>60</v>
      </c>
      <c r="M24" s="2">
        <v>53</v>
      </c>
      <c r="N24" s="76">
        <f t="shared" si="0"/>
        <v>-0.13207547169811321</v>
      </c>
      <c r="O24" s="76">
        <f t="shared" si="1"/>
        <v>-0.13114754098360656</v>
      </c>
      <c r="P24" s="76">
        <f t="shared" si="2"/>
        <v>-0.28378378378378377</v>
      </c>
    </row>
    <row r="25" spans="1:16" ht="27.95" customHeight="1" x14ac:dyDescent="0.2">
      <c r="A25" s="40" t="s">
        <v>55</v>
      </c>
      <c r="B25" s="40" t="s">
        <v>20</v>
      </c>
      <c r="C25" s="60">
        <v>2127</v>
      </c>
      <c r="D25" s="60">
        <v>2088</v>
      </c>
      <c r="E25" s="60">
        <v>1962</v>
      </c>
      <c r="F25" s="60">
        <v>1951</v>
      </c>
      <c r="G25" s="60">
        <v>2034</v>
      </c>
      <c r="H25" s="60">
        <v>2126</v>
      </c>
      <c r="I25" s="60">
        <v>2143</v>
      </c>
      <c r="J25" s="60">
        <v>2342</v>
      </c>
      <c r="K25" s="60">
        <v>2432</v>
      </c>
      <c r="L25" s="60">
        <v>2391</v>
      </c>
      <c r="M25" s="60">
        <v>2378</v>
      </c>
      <c r="N25" s="32">
        <f t="shared" si="0"/>
        <v>-5.4667788057190915E-3</v>
      </c>
      <c r="O25" s="96">
        <f t="shared" si="1"/>
        <v>0.11853245531514581</v>
      </c>
      <c r="P25" s="96">
        <f t="shared" si="2"/>
        <v>0.11800658204043253</v>
      </c>
    </row>
    <row r="26" spans="1:16" ht="27.95" customHeight="1" x14ac:dyDescent="0.2">
      <c r="A26" s="40" t="s">
        <v>20</v>
      </c>
      <c r="B26" s="40" t="s">
        <v>20</v>
      </c>
      <c r="C26" s="60">
        <v>10894</v>
      </c>
      <c r="D26" s="60">
        <v>10849</v>
      </c>
      <c r="E26" s="60">
        <v>10441</v>
      </c>
      <c r="F26" s="60">
        <v>10535</v>
      </c>
      <c r="G26" s="60">
        <v>10833</v>
      </c>
      <c r="H26" s="60">
        <v>10677</v>
      </c>
      <c r="I26" s="60">
        <v>10210</v>
      </c>
      <c r="J26" s="60">
        <v>9662</v>
      </c>
      <c r="K26" s="60">
        <v>9733</v>
      </c>
      <c r="L26" s="60">
        <v>10778</v>
      </c>
      <c r="M26" s="60">
        <v>11408</v>
      </c>
      <c r="N26" s="32">
        <f t="shared" si="0"/>
        <v>5.5224403927068726E-2</v>
      </c>
      <c r="O26" s="32">
        <f t="shared" si="1"/>
        <v>6.8464924604289601E-2</v>
      </c>
      <c r="P26" s="32">
        <f t="shared" si="2"/>
        <v>4.7181935010097299E-2</v>
      </c>
    </row>
  </sheetData>
  <autoFilter ref="A4:B25" xr:uid="{00000000-0001-0000-0300-000000000000}"/>
  <mergeCells count="4">
    <mergeCell ref="C3:M3"/>
    <mergeCell ref="N3:P3"/>
    <mergeCell ref="C2:M2"/>
    <mergeCell ref="C1:M1"/>
  </mergeCells>
  <pageMargins left="0.55000000000000004" right="0.05" top="1" bottom="0.5" header="0" footer="0"/>
  <pageSetup scale="85" orientation="landscape" horizontalDpi="300" verticalDpi="300" r:id="rId1"/>
  <headerFooter>
    <oddHeader>&amp;CUniversity of Idaho
Spring 2024
Enrollment by Program Level and International/Ethnic&amp;RInstitutional Research</oddHeader>
    <oddFooter>&amp;L&amp;F&amp;C&amp;P/&amp;N&amp;R&amp;D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2.7109375" defaultRowHeight="12.75" x14ac:dyDescent="0.2"/>
  <cols>
    <col min="1" max="1" width="30" bestFit="1" customWidth="1"/>
    <col min="2" max="2" width="13.42578125" customWidth="1"/>
    <col min="3" max="16" width="7.42578125" customWidth="1"/>
  </cols>
  <sheetData>
    <row r="1" spans="1:16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x14ac:dyDescent="0.2">
      <c r="A2" s="11"/>
      <c r="B2" s="12"/>
      <c r="C2" s="103" t="s">
        <v>0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2"/>
      <c r="O2" s="12"/>
      <c r="P2" s="13"/>
    </row>
    <row r="3" spans="1:16" ht="38.25" x14ac:dyDescent="0.2">
      <c r="A3" s="44"/>
      <c r="B3" s="62" t="s">
        <v>1011</v>
      </c>
      <c r="C3" s="103" t="s">
        <v>13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1002</v>
      </c>
      <c r="O3" s="103"/>
      <c r="P3" s="107"/>
    </row>
    <row r="4" spans="1:16" ht="25.5" x14ac:dyDescent="0.2">
      <c r="A4" s="45" t="s">
        <v>1007</v>
      </c>
      <c r="B4" s="34" t="s">
        <v>1008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998</v>
      </c>
      <c r="O4" s="7" t="s">
        <v>999</v>
      </c>
      <c r="P4" s="14" t="s">
        <v>1000</v>
      </c>
    </row>
    <row r="5" spans="1:16" x14ac:dyDescent="0.2">
      <c r="A5" s="41" t="s">
        <v>32</v>
      </c>
      <c r="B5" s="41" t="s">
        <v>56</v>
      </c>
      <c r="C5" s="42">
        <v>807</v>
      </c>
      <c r="D5" s="42">
        <v>756</v>
      </c>
      <c r="E5" s="42">
        <v>691</v>
      </c>
      <c r="F5" s="42">
        <v>644</v>
      </c>
      <c r="G5" s="42">
        <v>649</v>
      </c>
      <c r="H5" s="42">
        <v>642</v>
      </c>
      <c r="I5" s="42">
        <v>617</v>
      </c>
      <c r="J5" s="42">
        <v>622</v>
      </c>
      <c r="K5" s="42">
        <v>676</v>
      </c>
      <c r="L5" s="42">
        <v>682</v>
      </c>
      <c r="M5" s="42">
        <v>716</v>
      </c>
      <c r="N5" s="47">
        <f>IF(L5&lt;20,"",(M5-L5)/L5)</f>
        <v>4.9853372434017593E-2</v>
      </c>
      <c r="O5" s="84">
        <f>IF(H5&lt;20,"",(M5-H5)/H5)</f>
        <v>0.11526479750778816</v>
      </c>
      <c r="P5" s="83">
        <f>IF(C5&lt;20,"",(M5-C5)/C5)</f>
        <v>-0.1127633209417596</v>
      </c>
    </row>
    <row r="6" spans="1:16" x14ac:dyDescent="0.2">
      <c r="A6" s="41" t="s">
        <v>32</v>
      </c>
      <c r="B6" s="41" t="s">
        <v>57</v>
      </c>
      <c r="C6" s="42">
        <v>319</v>
      </c>
      <c r="D6" s="42">
        <v>319</v>
      </c>
      <c r="E6" s="42">
        <v>314</v>
      </c>
      <c r="F6" s="42">
        <v>338</v>
      </c>
      <c r="G6" s="42">
        <v>330</v>
      </c>
      <c r="H6" s="42">
        <v>314</v>
      </c>
      <c r="I6" s="42">
        <v>275</v>
      </c>
      <c r="J6" s="42">
        <v>271</v>
      </c>
      <c r="K6" s="42">
        <v>294</v>
      </c>
      <c r="L6" s="42">
        <v>317</v>
      </c>
      <c r="M6" s="42">
        <v>319</v>
      </c>
      <c r="N6" s="47">
        <f t="shared" ref="N6:N43" si="0">IF(L6&lt;20,"",(M6-L6)/L6)</f>
        <v>6.3091482649842269E-3</v>
      </c>
      <c r="O6" s="47">
        <f t="shared" ref="O6:O43" si="1">IF(H6&lt;20,"",(M6-H6)/H6)</f>
        <v>1.5923566878980892E-2</v>
      </c>
      <c r="P6" s="47">
        <f t="shared" ref="P6:P43" si="2">IF(C6&lt;20,"",(M6-C6)/C6)</f>
        <v>0</v>
      </c>
    </row>
    <row r="7" spans="1:16" x14ac:dyDescent="0.2">
      <c r="A7" s="41" t="s">
        <v>32</v>
      </c>
      <c r="B7" s="41" t="s">
        <v>20</v>
      </c>
      <c r="C7" s="42">
        <v>1126</v>
      </c>
      <c r="D7" s="42">
        <v>1075</v>
      </c>
      <c r="E7" s="42">
        <v>1005</v>
      </c>
      <c r="F7" s="42">
        <v>982</v>
      </c>
      <c r="G7" s="42">
        <v>979</v>
      </c>
      <c r="H7" s="42">
        <v>956</v>
      </c>
      <c r="I7" s="42">
        <v>892</v>
      </c>
      <c r="J7" s="42">
        <v>893</v>
      </c>
      <c r="K7" s="42">
        <v>970</v>
      </c>
      <c r="L7" s="42">
        <v>999</v>
      </c>
      <c r="M7" s="42">
        <v>1035</v>
      </c>
      <c r="N7" s="47">
        <f t="shared" si="0"/>
        <v>3.6036036036036036E-2</v>
      </c>
      <c r="O7" s="47">
        <f t="shared" si="1"/>
        <v>8.263598326359832E-2</v>
      </c>
      <c r="P7" s="47">
        <f t="shared" si="2"/>
        <v>-8.0817051509769089E-2</v>
      </c>
    </row>
    <row r="8" spans="1:16" x14ac:dyDescent="0.2">
      <c r="A8" s="41" t="s">
        <v>33</v>
      </c>
      <c r="B8" s="41" t="s">
        <v>56</v>
      </c>
      <c r="C8" s="42">
        <v>291</v>
      </c>
      <c r="D8" s="42">
        <v>289</v>
      </c>
      <c r="E8" s="42">
        <v>262</v>
      </c>
      <c r="F8" s="42">
        <v>274</v>
      </c>
      <c r="G8" s="42">
        <v>298</v>
      </c>
      <c r="H8" s="42">
        <v>312</v>
      </c>
      <c r="I8" s="42">
        <v>329</v>
      </c>
      <c r="J8" s="42">
        <v>326</v>
      </c>
      <c r="K8" s="42">
        <v>335</v>
      </c>
      <c r="L8" s="42">
        <v>393</v>
      </c>
      <c r="M8" s="42">
        <v>405</v>
      </c>
      <c r="N8" s="47">
        <f t="shared" si="0"/>
        <v>3.0534351145038167E-2</v>
      </c>
      <c r="O8" s="84">
        <f t="shared" si="1"/>
        <v>0.29807692307692307</v>
      </c>
      <c r="P8" s="84">
        <f t="shared" si="2"/>
        <v>0.39175257731958762</v>
      </c>
    </row>
    <row r="9" spans="1:16" x14ac:dyDescent="0.2">
      <c r="A9" s="41" t="s">
        <v>33</v>
      </c>
      <c r="B9" s="41" t="s">
        <v>57</v>
      </c>
      <c r="C9" s="42">
        <v>355</v>
      </c>
      <c r="D9" s="42">
        <v>328</v>
      </c>
      <c r="E9" s="42">
        <v>303</v>
      </c>
      <c r="F9" s="42">
        <v>284</v>
      </c>
      <c r="G9" s="42">
        <v>259</v>
      </c>
      <c r="H9" s="42">
        <v>256</v>
      </c>
      <c r="I9" s="42">
        <v>255</v>
      </c>
      <c r="J9" s="42">
        <v>237</v>
      </c>
      <c r="K9" s="42">
        <v>276</v>
      </c>
      <c r="L9" s="42">
        <v>256</v>
      </c>
      <c r="M9" s="42">
        <v>263</v>
      </c>
      <c r="N9" s="47">
        <f t="shared" si="0"/>
        <v>2.734375E-2</v>
      </c>
      <c r="O9" s="47">
        <f t="shared" si="1"/>
        <v>2.734375E-2</v>
      </c>
      <c r="P9" s="83">
        <f t="shared" si="2"/>
        <v>-0.25915492957746478</v>
      </c>
    </row>
    <row r="10" spans="1:16" x14ac:dyDescent="0.2">
      <c r="A10" s="41" t="s">
        <v>33</v>
      </c>
      <c r="B10" s="41" t="s">
        <v>20</v>
      </c>
      <c r="C10" s="42">
        <v>646</v>
      </c>
      <c r="D10" s="42">
        <v>617</v>
      </c>
      <c r="E10" s="42">
        <v>565</v>
      </c>
      <c r="F10" s="42">
        <v>558</v>
      </c>
      <c r="G10" s="42">
        <v>557</v>
      </c>
      <c r="H10" s="42">
        <v>568</v>
      </c>
      <c r="I10" s="42">
        <v>584</v>
      </c>
      <c r="J10" s="42">
        <v>563</v>
      </c>
      <c r="K10" s="42">
        <v>611</v>
      </c>
      <c r="L10" s="42">
        <v>649</v>
      </c>
      <c r="M10" s="42">
        <v>668</v>
      </c>
      <c r="N10" s="47">
        <f t="shared" si="0"/>
        <v>2.9275808936825885E-2</v>
      </c>
      <c r="O10" s="84">
        <f t="shared" si="1"/>
        <v>0.176056338028169</v>
      </c>
      <c r="P10" s="47">
        <f t="shared" si="2"/>
        <v>3.4055727554179564E-2</v>
      </c>
    </row>
    <row r="11" spans="1:16" x14ac:dyDescent="0.2">
      <c r="A11" s="41" t="s">
        <v>34</v>
      </c>
      <c r="B11" s="41" t="s">
        <v>56</v>
      </c>
      <c r="C11" s="42">
        <v>518</v>
      </c>
      <c r="D11" s="42">
        <v>534</v>
      </c>
      <c r="E11" s="42">
        <v>440</v>
      </c>
      <c r="F11" s="42">
        <v>471</v>
      </c>
      <c r="G11" s="42">
        <v>459</v>
      </c>
      <c r="H11" s="42">
        <v>435</v>
      </c>
      <c r="I11" s="42">
        <v>388</v>
      </c>
      <c r="J11" s="42">
        <v>373</v>
      </c>
      <c r="K11" s="42">
        <v>422</v>
      </c>
      <c r="L11" s="42">
        <v>431</v>
      </c>
      <c r="M11" s="42">
        <v>501</v>
      </c>
      <c r="N11" s="84">
        <f t="shared" si="0"/>
        <v>0.16241299303944315</v>
      </c>
      <c r="O11" s="84">
        <f t="shared" si="1"/>
        <v>0.15172413793103448</v>
      </c>
      <c r="P11" s="47">
        <f t="shared" si="2"/>
        <v>-3.2818532818532815E-2</v>
      </c>
    </row>
    <row r="12" spans="1:16" x14ac:dyDescent="0.2">
      <c r="A12" s="41" t="s">
        <v>34</v>
      </c>
      <c r="B12" s="41" t="s">
        <v>57</v>
      </c>
      <c r="C12" s="42">
        <v>975</v>
      </c>
      <c r="D12" s="42">
        <v>934</v>
      </c>
      <c r="E12" s="42">
        <v>898</v>
      </c>
      <c r="F12" s="42">
        <v>820</v>
      </c>
      <c r="G12" s="42">
        <v>819</v>
      </c>
      <c r="H12" s="42">
        <v>845</v>
      </c>
      <c r="I12" s="42">
        <v>801</v>
      </c>
      <c r="J12" s="42">
        <v>728</v>
      </c>
      <c r="K12" s="42">
        <v>705</v>
      </c>
      <c r="L12" s="42">
        <v>728</v>
      </c>
      <c r="M12" s="42">
        <v>828</v>
      </c>
      <c r="N12" s="84">
        <f t="shared" si="0"/>
        <v>0.13736263736263737</v>
      </c>
      <c r="O12" s="47">
        <f t="shared" si="1"/>
        <v>-2.0118343195266272E-2</v>
      </c>
      <c r="P12" s="83">
        <f t="shared" si="2"/>
        <v>-0.15076923076923077</v>
      </c>
    </row>
    <row r="13" spans="1:16" x14ac:dyDescent="0.2">
      <c r="A13" s="41" t="s">
        <v>34</v>
      </c>
      <c r="B13" s="41" t="s">
        <v>20</v>
      </c>
      <c r="C13" s="42">
        <v>1493</v>
      </c>
      <c r="D13" s="42">
        <v>1468</v>
      </c>
      <c r="E13" s="42">
        <v>1338</v>
      </c>
      <c r="F13" s="42">
        <v>1291</v>
      </c>
      <c r="G13" s="42">
        <v>1278</v>
      </c>
      <c r="H13" s="42">
        <v>1280</v>
      </c>
      <c r="I13" s="42">
        <v>1189</v>
      </c>
      <c r="J13" s="42">
        <v>1101</v>
      </c>
      <c r="K13" s="42">
        <v>1127</v>
      </c>
      <c r="L13" s="42">
        <v>1159</v>
      </c>
      <c r="M13" s="42">
        <v>1329</v>
      </c>
      <c r="N13" s="84">
        <f t="shared" si="0"/>
        <v>0.14667817083692838</v>
      </c>
      <c r="O13" s="47">
        <f t="shared" si="1"/>
        <v>3.8281250000000003E-2</v>
      </c>
      <c r="P13" s="83">
        <f t="shared" si="2"/>
        <v>-0.10984594775619558</v>
      </c>
    </row>
    <row r="14" spans="1:16" x14ac:dyDescent="0.2">
      <c r="A14" s="41" t="s">
        <v>35</v>
      </c>
      <c r="B14" s="41" t="s">
        <v>56</v>
      </c>
      <c r="C14" s="42">
        <v>842</v>
      </c>
      <c r="D14" s="42">
        <v>806</v>
      </c>
      <c r="E14" s="42">
        <v>755</v>
      </c>
      <c r="F14" s="42">
        <v>763</v>
      </c>
      <c r="G14" s="42">
        <v>747</v>
      </c>
      <c r="H14" s="42">
        <v>736</v>
      </c>
      <c r="I14" s="42">
        <v>748</v>
      </c>
      <c r="J14" s="42">
        <v>736</v>
      </c>
      <c r="K14" s="42">
        <v>722</v>
      </c>
      <c r="L14" s="42">
        <v>728</v>
      </c>
      <c r="M14" s="42">
        <v>709</v>
      </c>
      <c r="N14" s="47">
        <f t="shared" si="0"/>
        <v>-2.60989010989011E-2</v>
      </c>
      <c r="O14" s="47">
        <f t="shared" si="1"/>
        <v>-3.6684782608695655E-2</v>
      </c>
      <c r="P14" s="83">
        <f t="shared" si="2"/>
        <v>-0.15795724465558195</v>
      </c>
    </row>
    <row r="15" spans="1:16" x14ac:dyDescent="0.2">
      <c r="A15" s="41" t="s">
        <v>35</v>
      </c>
      <c r="B15" s="41" t="s">
        <v>57</v>
      </c>
      <c r="C15" s="42">
        <v>511</v>
      </c>
      <c r="D15" s="42">
        <v>476</v>
      </c>
      <c r="E15" s="42">
        <v>427</v>
      </c>
      <c r="F15" s="42">
        <v>407</v>
      </c>
      <c r="G15" s="42">
        <v>420</v>
      </c>
      <c r="H15" s="42">
        <v>385</v>
      </c>
      <c r="I15" s="42">
        <v>356</v>
      </c>
      <c r="J15" s="42">
        <v>334</v>
      </c>
      <c r="K15" s="42">
        <v>352</v>
      </c>
      <c r="L15" s="42">
        <v>360</v>
      </c>
      <c r="M15" s="42">
        <v>389</v>
      </c>
      <c r="N15" s="47">
        <f t="shared" si="0"/>
        <v>8.0555555555555561E-2</v>
      </c>
      <c r="O15" s="47">
        <f t="shared" si="1"/>
        <v>1.038961038961039E-2</v>
      </c>
      <c r="P15" s="83">
        <f t="shared" si="2"/>
        <v>-0.23874755381604695</v>
      </c>
    </row>
    <row r="16" spans="1:16" x14ac:dyDescent="0.2">
      <c r="A16" s="41" t="s">
        <v>35</v>
      </c>
      <c r="B16" s="41" t="s">
        <v>20</v>
      </c>
      <c r="C16" s="42">
        <v>1353</v>
      </c>
      <c r="D16" s="42">
        <v>1282</v>
      </c>
      <c r="E16" s="42">
        <v>1182</v>
      </c>
      <c r="F16" s="42">
        <v>1170</v>
      </c>
      <c r="G16" s="42">
        <v>1167</v>
      </c>
      <c r="H16" s="42">
        <v>1121</v>
      </c>
      <c r="I16" s="42">
        <v>1104</v>
      </c>
      <c r="J16" s="42">
        <v>1070</v>
      </c>
      <c r="K16" s="42">
        <v>1074</v>
      </c>
      <c r="L16" s="42">
        <v>1088</v>
      </c>
      <c r="M16" s="42">
        <v>1098</v>
      </c>
      <c r="N16" s="47">
        <f t="shared" si="0"/>
        <v>9.1911764705882356E-3</v>
      </c>
      <c r="O16" s="47">
        <f t="shared" si="1"/>
        <v>-2.0517395182872437E-2</v>
      </c>
      <c r="P16" s="83">
        <f t="shared" si="2"/>
        <v>-0.18847006651884701</v>
      </c>
    </row>
    <row r="17" spans="1:16" x14ac:dyDescent="0.2">
      <c r="A17" s="41" t="s">
        <v>36</v>
      </c>
      <c r="B17" s="41" t="s">
        <v>56</v>
      </c>
      <c r="C17" s="42">
        <v>239</v>
      </c>
      <c r="D17" s="42">
        <v>246</v>
      </c>
      <c r="E17" s="42">
        <v>259</v>
      </c>
      <c r="F17" s="42">
        <v>293</v>
      </c>
      <c r="G17" s="42">
        <v>317</v>
      </c>
      <c r="H17" s="42">
        <v>310</v>
      </c>
      <c r="I17" s="42">
        <v>306</v>
      </c>
      <c r="J17" s="42">
        <v>281</v>
      </c>
      <c r="K17" s="42">
        <v>283</v>
      </c>
      <c r="L17" s="42">
        <v>270</v>
      </c>
      <c r="M17" s="42">
        <v>309</v>
      </c>
      <c r="N17" s="84">
        <f t="shared" si="0"/>
        <v>0.14444444444444443</v>
      </c>
      <c r="O17" s="47">
        <f t="shared" si="1"/>
        <v>-3.2258064516129032E-3</v>
      </c>
      <c r="P17" s="84">
        <f t="shared" si="2"/>
        <v>0.29288702928870292</v>
      </c>
    </row>
    <row r="18" spans="1:16" x14ac:dyDescent="0.2">
      <c r="A18" s="41" t="s">
        <v>36</v>
      </c>
      <c r="B18" s="41" t="s">
        <v>57</v>
      </c>
      <c r="C18" s="42">
        <v>1490</v>
      </c>
      <c r="D18" s="42">
        <v>1504</v>
      </c>
      <c r="E18" s="42">
        <v>1524</v>
      </c>
      <c r="F18" s="42">
        <v>1486</v>
      </c>
      <c r="G18" s="42">
        <v>1553</v>
      </c>
      <c r="H18" s="42">
        <v>1433</v>
      </c>
      <c r="I18" s="42">
        <v>1329</v>
      </c>
      <c r="J18" s="42">
        <v>1144</v>
      </c>
      <c r="K18" s="42">
        <v>1164</v>
      </c>
      <c r="L18" s="42">
        <v>1232</v>
      </c>
      <c r="M18" s="42">
        <v>1304</v>
      </c>
      <c r="N18" s="47">
        <f t="shared" si="0"/>
        <v>5.844155844155844E-2</v>
      </c>
      <c r="O18" s="47">
        <f t="shared" si="1"/>
        <v>-9.002093510118632E-2</v>
      </c>
      <c r="P18" s="83">
        <f t="shared" si="2"/>
        <v>-0.12483221476510067</v>
      </c>
    </row>
    <row r="19" spans="1:16" x14ac:dyDescent="0.2">
      <c r="A19" s="41" t="s">
        <v>36</v>
      </c>
      <c r="B19" s="41" t="s">
        <v>20</v>
      </c>
      <c r="C19" s="42">
        <v>1729</v>
      </c>
      <c r="D19" s="42">
        <v>1750</v>
      </c>
      <c r="E19" s="42">
        <v>1783</v>
      </c>
      <c r="F19" s="42">
        <v>1779</v>
      </c>
      <c r="G19" s="42">
        <v>1870</v>
      </c>
      <c r="H19" s="42">
        <v>1743</v>
      </c>
      <c r="I19" s="42">
        <v>1635</v>
      </c>
      <c r="J19" s="42">
        <v>1425</v>
      </c>
      <c r="K19" s="42">
        <v>1447</v>
      </c>
      <c r="L19" s="42">
        <v>1502</v>
      </c>
      <c r="M19" s="42">
        <v>1613</v>
      </c>
      <c r="N19" s="47">
        <f t="shared" si="0"/>
        <v>7.3901464713715045E-2</v>
      </c>
      <c r="O19" s="47">
        <f t="shared" si="1"/>
        <v>-7.4584050487664949E-2</v>
      </c>
      <c r="P19" s="47">
        <f t="shared" si="2"/>
        <v>-6.7090803932909199E-2</v>
      </c>
    </row>
    <row r="20" spans="1:16" x14ac:dyDescent="0.2">
      <c r="A20" s="41" t="s">
        <v>37</v>
      </c>
      <c r="B20" s="41" t="s">
        <v>56</v>
      </c>
      <c r="C20" s="42">
        <v>22</v>
      </c>
      <c r="D20" s="42">
        <v>23</v>
      </c>
      <c r="E20" s="42">
        <v>15</v>
      </c>
      <c r="F20" s="42">
        <v>10</v>
      </c>
      <c r="G20" s="42">
        <v>6</v>
      </c>
      <c r="H20" s="42" t="s">
        <v>997</v>
      </c>
      <c r="I20" s="42" t="s">
        <v>997</v>
      </c>
      <c r="J20" s="42" t="s">
        <v>997</v>
      </c>
      <c r="K20" s="42" t="s">
        <v>997</v>
      </c>
      <c r="L20" s="42" t="s">
        <v>997</v>
      </c>
      <c r="M20" s="42" t="s">
        <v>997</v>
      </c>
      <c r="N20" s="47"/>
      <c r="O20" s="47"/>
      <c r="P20" s="47"/>
    </row>
    <row r="21" spans="1:16" x14ac:dyDescent="0.2">
      <c r="A21" s="41" t="s">
        <v>37</v>
      </c>
      <c r="B21" s="41" t="s">
        <v>57</v>
      </c>
      <c r="C21" s="42">
        <v>9</v>
      </c>
      <c r="D21" s="42">
        <v>9</v>
      </c>
      <c r="E21" s="42">
        <v>6</v>
      </c>
      <c r="F21" s="42">
        <v>6</v>
      </c>
      <c r="G21" s="42">
        <v>5</v>
      </c>
      <c r="H21" s="42" t="s">
        <v>997</v>
      </c>
      <c r="I21" s="42" t="s">
        <v>997</v>
      </c>
      <c r="J21" s="42" t="s">
        <v>997</v>
      </c>
      <c r="K21" s="42" t="s">
        <v>997</v>
      </c>
      <c r="L21" s="42" t="s">
        <v>997</v>
      </c>
      <c r="M21" s="42" t="s">
        <v>997</v>
      </c>
      <c r="N21" s="47"/>
      <c r="O21" s="47"/>
      <c r="P21" s="47" t="str">
        <f t="shared" si="2"/>
        <v/>
      </c>
    </row>
    <row r="22" spans="1:16" x14ac:dyDescent="0.2">
      <c r="A22" s="41" t="s">
        <v>37</v>
      </c>
      <c r="B22" s="41" t="s">
        <v>20</v>
      </c>
      <c r="C22" s="42">
        <v>31</v>
      </c>
      <c r="D22" s="42">
        <v>32</v>
      </c>
      <c r="E22" s="42">
        <v>21</v>
      </c>
      <c r="F22" s="42">
        <v>16</v>
      </c>
      <c r="G22" s="42">
        <v>11</v>
      </c>
      <c r="H22" s="42">
        <v>9</v>
      </c>
      <c r="I22" s="42" t="s">
        <v>997</v>
      </c>
      <c r="J22" s="42" t="s">
        <v>997</v>
      </c>
      <c r="K22" s="42">
        <v>5</v>
      </c>
      <c r="L22" s="42">
        <v>6</v>
      </c>
      <c r="M22" s="42" t="s">
        <v>997</v>
      </c>
      <c r="N22" s="47" t="str">
        <f t="shared" si="0"/>
        <v/>
      </c>
      <c r="O22" s="47" t="str">
        <f t="shared" si="1"/>
        <v/>
      </c>
      <c r="P22" s="47"/>
    </row>
    <row r="23" spans="1:16" x14ac:dyDescent="0.2">
      <c r="A23" s="41" t="s">
        <v>28</v>
      </c>
      <c r="B23" s="41" t="s">
        <v>56</v>
      </c>
      <c r="C23" s="42">
        <v>125</v>
      </c>
      <c r="D23" s="42">
        <v>136</v>
      </c>
      <c r="E23" s="42">
        <v>126</v>
      </c>
      <c r="F23" s="42">
        <v>126</v>
      </c>
      <c r="G23" s="42">
        <v>130</v>
      </c>
      <c r="H23" s="42">
        <v>140</v>
      </c>
      <c r="I23" s="42">
        <v>153</v>
      </c>
      <c r="J23" s="42">
        <v>198</v>
      </c>
      <c r="K23" s="42">
        <v>187</v>
      </c>
      <c r="L23" s="42">
        <v>168</v>
      </c>
      <c r="M23" s="42">
        <v>190</v>
      </c>
      <c r="N23" s="84">
        <f t="shared" si="0"/>
        <v>0.13095238095238096</v>
      </c>
      <c r="O23" s="84">
        <f t="shared" si="1"/>
        <v>0.35714285714285715</v>
      </c>
      <c r="P23" s="84">
        <f t="shared" si="2"/>
        <v>0.52</v>
      </c>
    </row>
    <row r="24" spans="1:16" x14ac:dyDescent="0.2">
      <c r="A24" s="41" t="s">
        <v>28</v>
      </c>
      <c r="B24" s="41" t="s">
        <v>57</v>
      </c>
      <c r="C24" s="42">
        <v>179</v>
      </c>
      <c r="D24" s="42">
        <v>205</v>
      </c>
      <c r="E24" s="42">
        <v>186</v>
      </c>
      <c r="F24" s="42">
        <v>164</v>
      </c>
      <c r="G24" s="42">
        <v>172</v>
      </c>
      <c r="H24" s="42">
        <v>173</v>
      </c>
      <c r="I24" s="42">
        <v>172</v>
      </c>
      <c r="J24" s="42">
        <v>251</v>
      </c>
      <c r="K24" s="42">
        <v>234</v>
      </c>
      <c r="L24" s="42">
        <v>222</v>
      </c>
      <c r="M24" s="42">
        <v>224</v>
      </c>
      <c r="N24" s="47">
        <f t="shared" si="0"/>
        <v>9.0090090090090089E-3</v>
      </c>
      <c r="O24" s="84">
        <f t="shared" si="1"/>
        <v>0.2947976878612717</v>
      </c>
      <c r="P24" s="84">
        <f t="shared" si="2"/>
        <v>0.25139664804469275</v>
      </c>
    </row>
    <row r="25" spans="1:16" x14ac:dyDescent="0.2">
      <c r="A25" s="41" t="s">
        <v>28</v>
      </c>
      <c r="B25" s="41" t="s">
        <v>20</v>
      </c>
      <c r="C25" s="42">
        <v>304</v>
      </c>
      <c r="D25" s="42">
        <v>341</v>
      </c>
      <c r="E25" s="42">
        <v>312</v>
      </c>
      <c r="F25" s="42">
        <v>290</v>
      </c>
      <c r="G25" s="42">
        <v>302</v>
      </c>
      <c r="H25" s="42">
        <v>313</v>
      </c>
      <c r="I25" s="42">
        <v>325</v>
      </c>
      <c r="J25" s="42">
        <v>449</v>
      </c>
      <c r="K25" s="42">
        <v>421</v>
      </c>
      <c r="L25" s="42">
        <v>390</v>
      </c>
      <c r="M25" s="42">
        <v>414</v>
      </c>
      <c r="N25" s="47">
        <f t="shared" si="0"/>
        <v>6.1538461538461542E-2</v>
      </c>
      <c r="O25" s="84">
        <f t="shared" si="1"/>
        <v>0.32268370607028751</v>
      </c>
      <c r="P25" s="84">
        <f t="shared" si="2"/>
        <v>0.36184210526315791</v>
      </c>
    </row>
    <row r="26" spans="1:16" x14ac:dyDescent="0.2">
      <c r="A26" s="41" t="s">
        <v>39</v>
      </c>
      <c r="B26" s="41" t="s">
        <v>56</v>
      </c>
      <c r="C26" s="42">
        <v>1624</v>
      </c>
      <c r="D26" s="42">
        <v>1582</v>
      </c>
      <c r="E26" s="42">
        <v>1593</v>
      </c>
      <c r="F26" s="42">
        <v>1528</v>
      </c>
      <c r="G26" s="42">
        <v>1533</v>
      </c>
      <c r="H26" s="42">
        <v>1477</v>
      </c>
      <c r="I26" s="42">
        <v>1458</v>
      </c>
      <c r="J26" s="42">
        <v>1475</v>
      </c>
      <c r="K26" s="42">
        <v>1439</v>
      </c>
      <c r="L26" s="42">
        <v>1542</v>
      </c>
      <c r="M26" s="42">
        <v>1559</v>
      </c>
      <c r="N26" s="47">
        <f t="shared" si="0"/>
        <v>1.1024643320363165E-2</v>
      </c>
      <c r="O26" s="47">
        <f t="shared" si="1"/>
        <v>5.5517941773865945E-2</v>
      </c>
      <c r="P26" s="47">
        <f t="shared" si="2"/>
        <v>-4.0024630541871921E-2</v>
      </c>
    </row>
    <row r="27" spans="1:16" x14ac:dyDescent="0.2">
      <c r="A27" s="41" t="s">
        <v>39</v>
      </c>
      <c r="B27" s="41" t="s">
        <v>57</v>
      </c>
      <c r="C27" s="42">
        <v>1388</v>
      </c>
      <c r="D27" s="42">
        <v>1215</v>
      </c>
      <c r="E27" s="42">
        <v>1091</v>
      </c>
      <c r="F27" s="42">
        <v>1045</v>
      </c>
      <c r="G27" s="42">
        <v>1035</v>
      </c>
      <c r="H27" s="42">
        <v>987</v>
      </c>
      <c r="I27" s="42">
        <v>949</v>
      </c>
      <c r="J27" s="42">
        <v>900</v>
      </c>
      <c r="K27" s="42">
        <v>871</v>
      </c>
      <c r="L27" s="42">
        <v>924</v>
      </c>
      <c r="M27" s="42">
        <v>971</v>
      </c>
      <c r="N27" s="47">
        <f t="shared" si="0"/>
        <v>5.0865800865800864E-2</v>
      </c>
      <c r="O27" s="47">
        <f t="shared" si="1"/>
        <v>-1.6210739614994935E-2</v>
      </c>
      <c r="P27" s="83">
        <f t="shared" si="2"/>
        <v>-0.30043227665706052</v>
      </c>
    </row>
    <row r="28" spans="1:16" x14ac:dyDescent="0.2">
      <c r="A28" s="41" t="s">
        <v>39</v>
      </c>
      <c r="B28" s="41" t="s">
        <v>20</v>
      </c>
      <c r="C28" s="42">
        <v>3012</v>
      </c>
      <c r="D28" s="42">
        <v>2797</v>
      </c>
      <c r="E28" s="42">
        <v>2684</v>
      </c>
      <c r="F28" s="42">
        <v>2573</v>
      </c>
      <c r="G28" s="42">
        <v>2568</v>
      </c>
      <c r="H28" s="42">
        <v>2464</v>
      </c>
      <c r="I28" s="42">
        <v>2407</v>
      </c>
      <c r="J28" s="42">
        <v>2375</v>
      </c>
      <c r="K28" s="42">
        <v>2310</v>
      </c>
      <c r="L28" s="42">
        <v>2466</v>
      </c>
      <c r="M28" s="42">
        <v>2530</v>
      </c>
      <c r="N28" s="47">
        <f t="shared" si="0"/>
        <v>2.5952960259529603E-2</v>
      </c>
      <c r="O28" s="47">
        <f t="shared" si="1"/>
        <v>2.6785714285714284E-2</v>
      </c>
      <c r="P28" s="83">
        <f t="shared" si="2"/>
        <v>-0.1600265604249668</v>
      </c>
    </row>
    <row r="29" spans="1:16" x14ac:dyDescent="0.2">
      <c r="A29" s="41" t="s">
        <v>40</v>
      </c>
      <c r="B29" s="41" t="s">
        <v>56</v>
      </c>
      <c r="C29" s="42">
        <v>323</v>
      </c>
      <c r="D29" s="42">
        <v>327</v>
      </c>
      <c r="E29" s="42">
        <v>372</v>
      </c>
      <c r="F29" s="42">
        <v>393</v>
      </c>
      <c r="G29" s="42">
        <v>413</v>
      </c>
      <c r="H29" s="42">
        <v>375</v>
      </c>
      <c r="I29" s="42">
        <v>402</v>
      </c>
      <c r="J29" s="42">
        <v>449</v>
      </c>
      <c r="K29" s="42">
        <v>527</v>
      </c>
      <c r="L29" s="42">
        <v>546</v>
      </c>
      <c r="M29" s="42">
        <v>593</v>
      </c>
      <c r="N29" s="47">
        <f t="shared" si="0"/>
        <v>8.608058608058608E-2</v>
      </c>
      <c r="O29" s="84">
        <f t="shared" si="1"/>
        <v>0.58133333333333337</v>
      </c>
      <c r="P29" s="85">
        <f t="shared" si="2"/>
        <v>0.83591331269349844</v>
      </c>
    </row>
    <row r="30" spans="1:16" x14ac:dyDescent="0.2">
      <c r="A30" s="41" t="s">
        <v>40</v>
      </c>
      <c r="B30" s="41" t="s">
        <v>57</v>
      </c>
      <c r="C30" s="42">
        <v>565</v>
      </c>
      <c r="D30" s="42">
        <v>528</v>
      </c>
      <c r="E30" s="42">
        <v>517</v>
      </c>
      <c r="F30" s="42">
        <v>546</v>
      </c>
      <c r="G30" s="42">
        <v>512</v>
      </c>
      <c r="H30" s="42">
        <v>498</v>
      </c>
      <c r="I30" s="42">
        <v>516</v>
      </c>
      <c r="J30" s="42">
        <v>518</v>
      </c>
      <c r="K30" s="42">
        <v>549</v>
      </c>
      <c r="L30" s="42">
        <v>596</v>
      </c>
      <c r="M30" s="42">
        <v>609</v>
      </c>
      <c r="N30" s="47">
        <f t="shared" si="0"/>
        <v>2.1812080536912751E-2</v>
      </c>
      <c r="O30" s="84">
        <f t="shared" si="1"/>
        <v>0.22289156626506024</v>
      </c>
      <c r="P30" s="47">
        <f t="shared" si="2"/>
        <v>7.7876106194690264E-2</v>
      </c>
    </row>
    <row r="31" spans="1:16" x14ac:dyDescent="0.2">
      <c r="A31" s="41" t="s">
        <v>40</v>
      </c>
      <c r="B31" s="41" t="s">
        <v>20</v>
      </c>
      <c r="C31" s="42">
        <v>888</v>
      </c>
      <c r="D31" s="42">
        <v>855</v>
      </c>
      <c r="E31" s="42">
        <v>889</v>
      </c>
      <c r="F31" s="42">
        <v>939</v>
      </c>
      <c r="G31" s="42">
        <v>925</v>
      </c>
      <c r="H31" s="42">
        <v>873</v>
      </c>
      <c r="I31" s="42">
        <v>918</v>
      </c>
      <c r="J31" s="42">
        <v>967</v>
      </c>
      <c r="K31" s="42">
        <v>1076</v>
      </c>
      <c r="L31" s="42">
        <v>1142</v>
      </c>
      <c r="M31" s="42">
        <v>1202</v>
      </c>
      <c r="N31" s="47">
        <f t="shared" si="0"/>
        <v>5.2539404553415062E-2</v>
      </c>
      <c r="O31" s="84">
        <f t="shared" si="1"/>
        <v>0.37686139747995417</v>
      </c>
      <c r="P31" s="84">
        <f t="shared" si="2"/>
        <v>0.3536036036036036</v>
      </c>
    </row>
    <row r="32" spans="1:16" x14ac:dyDescent="0.2">
      <c r="A32" s="41" t="s">
        <v>41</v>
      </c>
      <c r="B32" s="41" t="s">
        <v>56</v>
      </c>
      <c r="C32" s="42">
        <v>619</v>
      </c>
      <c r="D32" s="42">
        <v>749</v>
      </c>
      <c r="E32" s="42">
        <v>726</v>
      </c>
      <c r="F32" s="42">
        <v>818</v>
      </c>
      <c r="G32" s="42">
        <v>934</v>
      </c>
      <c r="H32" s="42">
        <v>944</v>
      </c>
      <c r="I32" s="42">
        <v>851</v>
      </c>
      <c r="J32" s="42">
        <v>587</v>
      </c>
      <c r="K32" s="42">
        <v>628</v>
      </c>
      <c r="L32" s="42">
        <v>1093</v>
      </c>
      <c r="M32" s="42">
        <v>1290</v>
      </c>
      <c r="N32" s="84">
        <f t="shared" si="0"/>
        <v>0.18023787740164685</v>
      </c>
      <c r="O32" s="84">
        <f t="shared" si="1"/>
        <v>0.36652542372881358</v>
      </c>
      <c r="P32" s="86">
        <f t="shared" si="2"/>
        <v>1.0840064620355412</v>
      </c>
    </row>
    <row r="33" spans="1:16" x14ac:dyDescent="0.2">
      <c r="A33" s="41" t="s">
        <v>41</v>
      </c>
      <c r="B33" s="41" t="s">
        <v>57</v>
      </c>
      <c r="C33" s="42">
        <v>446</v>
      </c>
      <c r="D33" s="42">
        <v>591</v>
      </c>
      <c r="E33" s="42">
        <v>508</v>
      </c>
      <c r="F33" s="42">
        <v>634</v>
      </c>
      <c r="G33" s="42">
        <v>705</v>
      </c>
      <c r="H33" s="42">
        <v>692</v>
      </c>
      <c r="I33" s="42">
        <v>571</v>
      </c>
      <c r="J33" s="42">
        <v>476</v>
      </c>
      <c r="K33" s="42">
        <v>394</v>
      </c>
      <c r="L33" s="42">
        <v>789</v>
      </c>
      <c r="M33" s="42">
        <v>939</v>
      </c>
      <c r="N33" s="84">
        <f t="shared" si="0"/>
        <v>0.19011406844106463</v>
      </c>
      <c r="O33" s="84">
        <f t="shared" si="1"/>
        <v>0.35693641618497107</v>
      </c>
      <c r="P33" s="86">
        <f t="shared" si="2"/>
        <v>1.1053811659192825</v>
      </c>
    </row>
    <row r="34" spans="1:16" x14ac:dyDescent="0.2">
      <c r="A34" s="41" t="s">
        <v>41</v>
      </c>
      <c r="B34" s="41" t="s">
        <v>20</v>
      </c>
      <c r="C34" s="42">
        <v>1065</v>
      </c>
      <c r="D34" s="42">
        <v>1340</v>
      </c>
      <c r="E34" s="42">
        <v>1234</v>
      </c>
      <c r="F34" s="42">
        <v>1452</v>
      </c>
      <c r="G34" s="42">
        <v>1639</v>
      </c>
      <c r="H34" s="42">
        <v>1636</v>
      </c>
      <c r="I34" s="42">
        <v>1422</v>
      </c>
      <c r="J34" s="42">
        <v>1063</v>
      </c>
      <c r="K34" s="42">
        <v>1022</v>
      </c>
      <c r="L34" s="42">
        <v>1882</v>
      </c>
      <c r="M34" s="42">
        <v>2229</v>
      </c>
      <c r="N34" s="84">
        <f t="shared" si="0"/>
        <v>0.18437832093517534</v>
      </c>
      <c r="O34" s="84">
        <f t="shared" si="1"/>
        <v>0.36246943765281175</v>
      </c>
      <c r="P34" s="86">
        <f t="shared" si="2"/>
        <v>1.0929577464788733</v>
      </c>
    </row>
    <row r="35" spans="1:16" x14ac:dyDescent="0.2">
      <c r="A35" s="41" t="s">
        <v>42</v>
      </c>
      <c r="B35" s="41" t="s">
        <v>56</v>
      </c>
      <c r="C35" s="42">
        <v>526</v>
      </c>
      <c r="D35" s="42">
        <v>528</v>
      </c>
      <c r="E35" s="42">
        <v>478</v>
      </c>
      <c r="F35" s="42">
        <v>478</v>
      </c>
      <c r="G35" s="42">
        <v>521</v>
      </c>
      <c r="H35" s="42">
        <v>526</v>
      </c>
      <c r="I35" s="42">
        <v>516</v>
      </c>
      <c r="J35" s="42">
        <v>460</v>
      </c>
      <c r="K35" s="42">
        <v>445</v>
      </c>
      <c r="L35" s="42">
        <v>429</v>
      </c>
      <c r="M35" s="42">
        <v>440</v>
      </c>
      <c r="N35" s="47">
        <f t="shared" si="0"/>
        <v>2.564102564102564E-2</v>
      </c>
      <c r="O35" s="83">
        <f t="shared" si="1"/>
        <v>-0.1634980988593156</v>
      </c>
      <c r="P35" s="83">
        <f t="shared" si="2"/>
        <v>-0.1634980988593156</v>
      </c>
    </row>
    <row r="36" spans="1:16" x14ac:dyDescent="0.2">
      <c r="A36" s="41" t="s">
        <v>42</v>
      </c>
      <c r="B36" s="41" t="s">
        <v>57</v>
      </c>
      <c r="C36" s="42">
        <v>671</v>
      </c>
      <c r="D36" s="42">
        <v>655</v>
      </c>
      <c r="E36" s="42">
        <v>602</v>
      </c>
      <c r="F36" s="42">
        <v>584</v>
      </c>
      <c r="G36" s="42">
        <v>546</v>
      </c>
      <c r="H36" s="42">
        <v>544</v>
      </c>
      <c r="I36" s="42">
        <v>508</v>
      </c>
      <c r="J36" s="42">
        <v>422</v>
      </c>
      <c r="K36" s="42">
        <v>410</v>
      </c>
      <c r="L36" s="42">
        <v>409</v>
      </c>
      <c r="M36" s="42">
        <v>428</v>
      </c>
      <c r="N36" s="47">
        <f t="shared" si="0"/>
        <v>4.6454767726161368E-2</v>
      </c>
      <c r="O36" s="83">
        <f t="shared" si="1"/>
        <v>-0.21323529411764705</v>
      </c>
      <c r="P36" s="83">
        <f t="shared" si="2"/>
        <v>-0.36214605067064082</v>
      </c>
    </row>
    <row r="37" spans="1:16" x14ac:dyDescent="0.2">
      <c r="A37" s="41" t="s">
        <v>42</v>
      </c>
      <c r="B37" s="41" t="s">
        <v>20</v>
      </c>
      <c r="C37" s="42">
        <v>1197</v>
      </c>
      <c r="D37" s="42">
        <v>1183</v>
      </c>
      <c r="E37" s="42">
        <v>1080</v>
      </c>
      <c r="F37" s="42">
        <v>1062</v>
      </c>
      <c r="G37" s="42">
        <v>1067</v>
      </c>
      <c r="H37" s="42">
        <v>1070</v>
      </c>
      <c r="I37" s="42">
        <v>1024</v>
      </c>
      <c r="J37" s="42">
        <v>882</v>
      </c>
      <c r="K37" s="42">
        <v>855</v>
      </c>
      <c r="L37" s="42">
        <v>838</v>
      </c>
      <c r="M37" s="42">
        <v>868</v>
      </c>
      <c r="N37" s="47">
        <f t="shared" si="0"/>
        <v>3.5799522673031027E-2</v>
      </c>
      <c r="O37" s="83">
        <f t="shared" si="1"/>
        <v>-0.18878504672897195</v>
      </c>
      <c r="P37" s="83">
        <f t="shared" si="2"/>
        <v>-0.27485380116959063</v>
      </c>
    </row>
    <row r="38" spans="1:16" x14ac:dyDescent="0.2">
      <c r="A38" s="41" t="s">
        <v>44</v>
      </c>
      <c r="B38" s="41" t="s">
        <v>57</v>
      </c>
      <c r="C38" s="42">
        <v>0</v>
      </c>
      <c r="D38" s="42" t="s">
        <v>997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7" t="str">
        <f t="shared" si="0"/>
        <v/>
      </c>
      <c r="O38" s="47" t="str">
        <f t="shared" si="1"/>
        <v/>
      </c>
      <c r="P38" s="47" t="str">
        <f t="shared" si="2"/>
        <v/>
      </c>
    </row>
    <row r="39" spans="1:16" x14ac:dyDescent="0.2">
      <c r="A39" s="41" t="s">
        <v>44</v>
      </c>
      <c r="B39" s="41" t="s">
        <v>20</v>
      </c>
      <c r="C39" s="42">
        <v>0</v>
      </c>
      <c r="D39" s="42" t="s">
        <v>997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7" t="str">
        <f t="shared" si="0"/>
        <v/>
      </c>
      <c r="O39" s="47" t="str">
        <f t="shared" si="1"/>
        <v/>
      </c>
      <c r="P39" s="47" t="str">
        <f t="shared" si="2"/>
        <v/>
      </c>
    </row>
    <row r="40" spans="1:16" x14ac:dyDescent="0.2">
      <c r="A40" s="41" t="s">
        <v>29</v>
      </c>
      <c r="B40" s="41" t="s">
        <v>56</v>
      </c>
      <c r="C40" s="43">
        <v>11</v>
      </c>
      <c r="D40" s="43">
        <v>11</v>
      </c>
      <c r="E40" s="43">
        <v>19</v>
      </c>
      <c r="F40" s="43">
        <v>24</v>
      </c>
      <c r="G40" s="43">
        <v>26</v>
      </c>
      <c r="H40" s="43">
        <v>28</v>
      </c>
      <c r="I40" s="43">
        <v>31</v>
      </c>
      <c r="J40" s="43">
        <v>34</v>
      </c>
      <c r="K40" s="43">
        <v>27</v>
      </c>
      <c r="L40" s="43">
        <v>29</v>
      </c>
      <c r="M40" s="43">
        <v>32</v>
      </c>
      <c r="N40" s="84">
        <f t="shared" si="0"/>
        <v>0.10344827586206896</v>
      </c>
      <c r="O40" s="84">
        <f t="shared" si="1"/>
        <v>0.14285714285714285</v>
      </c>
      <c r="P40" s="47" t="str">
        <f t="shared" si="2"/>
        <v/>
      </c>
    </row>
    <row r="41" spans="1:16" x14ac:dyDescent="0.2">
      <c r="A41" s="41" t="s">
        <v>29</v>
      </c>
      <c r="B41" s="41" t="s">
        <v>57</v>
      </c>
      <c r="C41" s="42">
        <v>13</v>
      </c>
      <c r="D41" s="42">
        <v>19</v>
      </c>
      <c r="E41" s="42">
        <v>16</v>
      </c>
      <c r="F41" s="42">
        <v>36</v>
      </c>
      <c r="G41" s="42">
        <v>39</v>
      </c>
      <c r="H41" s="42">
        <v>32</v>
      </c>
      <c r="I41" s="42">
        <v>32</v>
      </c>
      <c r="J41" s="42">
        <v>36</v>
      </c>
      <c r="K41" s="42">
        <v>42</v>
      </c>
      <c r="L41" s="42">
        <v>39</v>
      </c>
      <c r="M41" s="42">
        <v>32</v>
      </c>
      <c r="N41" s="83">
        <f t="shared" si="0"/>
        <v>-0.17948717948717949</v>
      </c>
      <c r="O41" s="47">
        <f t="shared" si="1"/>
        <v>0</v>
      </c>
      <c r="P41" s="47" t="str">
        <f t="shared" si="2"/>
        <v/>
      </c>
    </row>
    <row r="42" spans="1:16" x14ac:dyDescent="0.2">
      <c r="A42" s="41" t="s">
        <v>29</v>
      </c>
      <c r="B42" s="41" t="s">
        <v>20</v>
      </c>
      <c r="C42" s="42">
        <v>24</v>
      </c>
      <c r="D42" s="42">
        <v>30</v>
      </c>
      <c r="E42" s="42">
        <v>35</v>
      </c>
      <c r="F42" s="42">
        <v>60</v>
      </c>
      <c r="G42" s="42">
        <v>65</v>
      </c>
      <c r="H42" s="42">
        <v>60</v>
      </c>
      <c r="I42" s="42">
        <v>63</v>
      </c>
      <c r="J42" s="42">
        <v>70</v>
      </c>
      <c r="K42" s="42">
        <v>69</v>
      </c>
      <c r="L42" s="42">
        <v>68</v>
      </c>
      <c r="M42" s="42">
        <v>64</v>
      </c>
      <c r="N42" s="47">
        <f t="shared" si="0"/>
        <v>-5.8823529411764705E-2</v>
      </c>
      <c r="O42" s="47">
        <f t="shared" si="1"/>
        <v>6.6666666666666666E-2</v>
      </c>
      <c r="P42" s="86">
        <f t="shared" si="2"/>
        <v>1.6666666666666667</v>
      </c>
    </row>
    <row r="43" spans="1:16" x14ac:dyDescent="0.2">
      <c r="A43" s="41" t="s">
        <v>20</v>
      </c>
      <c r="B43" s="41" t="s">
        <v>20</v>
      </c>
      <c r="C43" s="97">
        <v>12868</v>
      </c>
      <c r="D43" s="97">
        <v>12771</v>
      </c>
      <c r="E43" s="97">
        <v>12128</v>
      </c>
      <c r="F43" s="97">
        <v>12172</v>
      </c>
      <c r="G43" s="97">
        <v>12428</v>
      </c>
      <c r="H43" s="97">
        <v>12093</v>
      </c>
      <c r="I43" s="97">
        <v>11565</v>
      </c>
      <c r="J43" s="97">
        <v>10861</v>
      </c>
      <c r="K43" s="97">
        <v>10987</v>
      </c>
      <c r="L43" s="97">
        <v>12189</v>
      </c>
      <c r="M43" s="97">
        <v>13052</v>
      </c>
      <c r="N43" s="98">
        <f t="shared" si="0"/>
        <v>7.0801542374271886E-2</v>
      </c>
      <c r="O43" s="98">
        <f t="shared" si="1"/>
        <v>7.930207558091458E-2</v>
      </c>
      <c r="P43" s="98">
        <f t="shared" si="2"/>
        <v>1.4299036369288157E-2</v>
      </c>
    </row>
  </sheetData>
  <autoFilter ref="A4:B43" xr:uid="{00000000-0001-0000-0400-000000000000}"/>
  <mergeCells count="3">
    <mergeCell ref="C3:M3"/>
    <mergeCell ref="C2:M2"/>
    <mergeCell ref="N3:P3"/>
  </mergeCells>
  <pageMargins left="0.3" right="0.05" top="0.75" bottom="0.5" header="0" footer="0"/>
  <pageSetup scale="95" orientation="landscape" horizontalDpi="300" verticalDpi="300" r:id="rId1"/>
  <headerFooter>
    <oddHeader>&amp;CUniversity of Idaho
Spring 2024
Enrollment by College and Gender&amp;RInstitutional Research</oddHeader>
    <oddFooter>&amp;L&amp;F&amp;C&amp;P/&amp;N&amp;R&amp;D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39"/>
  <sheetViews>
    <sheetView zoomScaleNormal="100" workbookViewId="0">
      <pane ySplit="4" topLeftCell="A5" activePane="bottomLeft" state="frozen"/>
      <selection pane="bottomLeft"/>
    </sheetView>
  </sheetViews>
  <sheetFormatPr defaultColWidth="104.140625" defaultRowHeight="12.75" x14ac:dyDescent="0.2"/>
  <cols>
    <col min="1" max="1" width="27.85546875" bestFit="1" customWidth="1"/>
    <col min="2" max="2" width="29.42578125" bestFit="1" customWidth="1"/>
    <col min="3" max="3" width="30.85546875" bestFit="1" customWidth="1"/>
    <col min="4" max="4" width="20.85546875" customWidth="1"/>
    <col min="5" max="5" width="25.5703125" customWidth="1"/>
    <col min="6" max="16" width="7.42578125" customWidth="1"/>
  </cols>
  <sheetData>
    <row r="1" spans="1:16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x14ac:dyDescent="0.2">
      <c r="A3" s="11"/>
      <c r="B3" s="12"/>
      <c r="C3" s="12"/>
      <c r="D3" s="12"/>
      <c r="E3" s="12" t="s">
        <v>1011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ht="27.95" customHeight="1" x14ac:dyDescent="0.2">
      <c r="A4" s="48" t="s">
        <v>1007</v>
      </c>
      <c r="B4" s="49" t="s">
        <v>1009</v>
      </c>
      <c r="C4" s="49" t="s">
        <v>1004</v>
      </c>
      <c r="D4" s="49" t="s">
        <v>1010</v>
      </c>
      <c r="E4" s="49" t="s">
        <v>1024</v>
      </c>
      <c r="F4" s="50" t="s">
        <v>68</v>
      </c>
      <c r="G4" s="50" t="s">
        <v>60</v>
      </c>
      <c r="H4" s="50" t="s">
        <v>61</v>
      </c>
      <c r="I4" s="50" t="s">
        <v>62</v>
      </c>
      <c r="J4" s="50" t="s">
        <v>63</v>
      </c>
      <c r="K4" s="50" t="s">
        <v>64</v>
      </c>
      <c r="L4" s="50" t="s">
        <v>65</v>
      </c>
      <c r="M4" s="50" t="s">
        <v>66</v>
      </c>
      <c r="N4" s="50" t="s">
        <v>67</v>
      </c>
      <c r="O4" s="50" t="s">
        <v>58</v>
      </c>
      <c r="P4" s="51" t="s">
        <v>59</v>
      </c>
    </row>
    <row r="5" spans="1:16" ht="27.95" customHeight="1" x14ac:dyDescent="0.2">
      <c r="A5" s="3" t="s">
        <v>69</v>
      </c>
      <c r="B5" s="3" t="s">
        <v>69</v>
      </c>
      <c r="C5" s="3" t="s">
        <v>21</v>
      </c>
      <c r="D5" s="3" t="s">
        <v>70</v>
      </c>
      <c r="E5" s="3" t="s">
        <v>70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2</v>
      </c>
      <c r="P5" s="4">
        <v>1</v>
      </c>
    </row>
    <row r="6" spans="1:16" ht="27.95" customHeight="1" x14ac:dyDescent="0.2">
      <c r="A6" s="3" t="s">
        <v>69</v>
      </c>
      <c r="B6" s="3" t="s">
        <v>69</v>
      </c>
      <c r="C6" s="3" t="s">
        <v>21</v>
      </c>
      <c r="D6" s="3" t="s">
        <v>71</v>
      </c>
      <c r="E6" s="3" t="s">
        <v>71</v>
      </c>
      <c r="F6" s="4">
        <v>0</v>
      </c>
      <c r="G6" s="4">
        <v>1</v>
      </c>
      <c r="H6" s="4">
        <v>1</v>
      </c>
      <c r="I6" s="4">
        <v>7</v>
      </c>
      <c r="J6" s="4">
        <v>8</v>
      </c>
      <c r="K6" s="4">
        <v>7</v>
      </c>
      <c r="L6" s="4">
        <v>8</v>
      </c>
      <c r="M6" s="4">
        <v>5</v>
      </c>
      <c r="N6" s="4">
        <v>4</v>
      </c>
      <c r="O6" s="4">
        <v>3</v>
      </c>
      <c r="P6" s="4">
        <v>3</v>
      </c>
    </row>
    <row r="7" spans="1:16" s="54" customFormat="1" ht="27.95" customHeight="1" x14ac:dyDescent="0.2">
      <c r="A7" s="52" t="s">
        <v>69</v>
      </c>
      <c r="B7" s="52" t="s">
        <v>69</v>
      </c>
      <c r="C7" s="52" t="s">
        <v>21</v>
      </c>
      <c r="D7" s="52" t="s">
        <v>72</v>
      </c>
      <c r="E7" s="52" t="s">
        <v>72</v>
      </c>
      <c r="F7" s="53">
        <v>0</v>
      </c>
      <c r="G7" s="53">
        <v>1</v>
      </c>
      <c r="H7" s="53">
        <v>1</v>
      </c>
      <c r="I7" s="53">
        <v>7</v>
      </c>
      <c r="J7" s="53">
        <v>8</v>
      </c>
      <c r="K7" s="53">
        <v>7</v>
      </c>
      <c r="L7" s="53">
        <v>8</v>
      </c>
      <c r="M7" s="53">
        <v>5</v>
      </c>
      <c r="N7" s="53">
        <v>4</v>
      </c>
      <c r="O7" s="53">
        <v>5</v>
      </c>
      <c r="P7" s="53">
        <v>4</v>
      </c>
    </row>
    <row r="8" spans="1:16" ht="27.95" customHeight="1" x14ac:dyDescent="0.2">
      <c r="A8" s="3" t="s">
        <v>69</v>
      </c>
      <c r="B8" s="3" t="s">
        <v>73</v>
      </c>
      <c r="C8" s="3" t="s">
        <v>74</v>
      </c>
      <c r="D8" s="3" t="s">
        <v>75</v>
      </c>
      <c r="E8" s="3" t="s">
        <v>76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8</v>
      </c>
      <c r="M8" s="4">
        <v>11</v>
      </c>
      <c r="N8" s="4">
        <v>9</v>
      </c>
      <c r="O8" s="4">
        <v>20</v>
      </c>
      <c r="P8" s="4">
        <v>18</v>
      </c>
    </row>
    <row r="9" spans="1:16" s="54" customFormat="1" ht="27.95" customHeight="1" x14ac:dyDescent="0.2">
      <c r="A9" s="52" t="s">
        <v>69</v>
      </c>
      <c r="B9" s="52" t="s">
        <v>73</v>
      </c>
      <c r="C9" s="52" t="s">
        <v>74</v>
      </c>
      <c r="D9" s="52" t="s">
        <v>72</v>
      </c>
      <c r="E9" s="52" t="s">
        <v>72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8</v>
      </c>
      <c r="M9" s="53">
        <v>11</v>
      </c>
      <c r="N9" s="53">
        <v>9</v>
      </c>
      <c r="O9" s="53">
        <v>20</v>
      </c>
      <c r="P9" s="53">
        <v>18</v>
      </c>
    </row>
    <row r="10" spans="1:16" ht="27.95" customHeight="1" x14ac:dyDescent="0.2">
      <c r="A10" s="3" t="s">
        <v>69</v>
      </c>
      <c r="B10" s="3" t="s">
        <v>73</v>
      </c>
      <c r="C10" s="3" t="s">
        <v>77</v>
      </c>
      <c r="D10" s="3" t="s">
        <v>78</v>
      </c>
      <c r="E10" s="3" t="s">
        <v>79</v>
      </c>
      <c r="F10" s="4">
        <v>0</v>
      </c>
      <c r="G10" s="4">
        <v>0</v>
      </c>
      <c r="H10" s="4">
        <v>45</v>
      </c>
      <c r="I10" s="4">
        <v>82</v>
      </c>
      <c r="J10" s="4">
        <v>112</v>
      </c>
      <c r="K10" s="4">
        <v>88</v>
      </c>
      <c r="L10" s="4">
        <v>71</v>
      </c>
      <c r="M10" s="4">
        <v>65</v>
      </c>
      <c r="N10" s="4">
        <v>79</v>
      </c>
      <c r="O10" s="4">
        <v>75</v>
      </c>
      <c r="P10" s="4">
        <v>81</v>
      </c>
    </row>
    <row r="11" spans="1:16" ht="27.95" customHeight="1" x14ac:dyDescent="0.2">
      <c r="A11" s="3" t="s">
        <v>69</v>
      </c>
      <c r="B11" s="3" t="s">
        <v>73</v>
      </c>
      <c r="C11" s="3" t="s">
        <v>77</v>
      </c>
      <c r="D11" s="3" t="s">
        <v>78</v>
      </c>
      <c r="E11" s="3" t="s">
        <v>80</v>
      </c>
      <c r="F11" s="4">
        <v>0</v>
      </c>
      <c r="G11" s="4">
        <v>0</v>
      </c>
      <c r="H11" s="4">
        <v>5</v>
      </c>
      <c r="I11" s="4">
        <v>4</v>
      </c>
      <c r="J11" s="4">
        <v>4</v>
      </c>
      <c r="K11" s="4">
        <v>3</v>
      </c>
      <c r="L11" s="4">
        <v>3</v>
      </c>
      <c r="M11" s="4">
        <v>7</v>
      </c>
      <c r="N11" s="4">
        <v>10</v>
      </c>
      <c r="O11" s="4">
        <v>8</v>
      </c>
      <c r="P11" s="4">
        <v>4</v>
      </c>
    </row>
    <row r="12" spans="1:16" ht="27.95" customHeight="1" x14ac:dyDescent="0.2">
      <c r="A12" s="3" t="s">
        <v>69</v>
      </c>
      <c r="B12" s="3" t="s">
        <v>73</v>
      </c>
      <c r="C12" s="3" t="s">
        <v>77</v>
      </c>
      <c r="D12" s="3" t="s">
        <v>78</v>
      </c>
      <c r="E12" s="3" t="s">
        <v>81</v>
      </c>
      <c r="F12" s="4">
        <v>83</v>
      </c>
      <c r="G12" s="4">
        <v>88</v>
      </c>
      <c r="H12" s="4">
        <v>56</v>
      </c>
      <c r="I12" s="4">
        <v>23</v>
      </c>
      <c r="J12" s="4">
        <v>3</v>
      </c>
      <c r="K12" s="4">
        <v>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 ht="27.95" customHeight="1" x14ac:dyDescent="0.2">
      <c r="A13" s="3" t="s">
        <v>69</v>
      </c>
      <c r="B13" s="3" t="s">
        <v>73</v>
      </c>
      <c r="C13" s="3" t="s">
        <v>77</v>
      </c>
      <c r="D13" s="3" t="s">
        <v>78</v>
      </c>
      <c r="E13" s="3" t="s">
        <v>82</v>
      </c>
      <c r="F13" s="4">
        <v>21</v>
      </c>
      <c r="G13" s="4">
        <v>16</v>
      </c>
      <c r="H13" s="4">
        <v>10</v>
      </c>
      <c r="I13" s="4">
        <v>3</v>
      </c>
      <c r="J13" s="4">
        <v>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s="54" customFormat="1" ht="27.95" customHeight="1" x14ac:dyDescent="0.2">
      <c r="A14" s="52" t="s">
        <v>69</v>
      </c>
      <c r="B14" s="52" t="s">
        <v>73</v>
      </c>
      <c r="C14" s="52" t="s">
        <v>77</v>
      </c>
      <c r="D14" s="52" t="s">
        <v>72</v>
      </c>
      <c r="E14" s="52" t="s">
        <v>72</v>
      </c>
      <c r="F14" s="53">
        <v>104</v>
      </c>
      <c r="G14" s="53">
        <v>104</v>
      </c>
      <c r="H14" s="53">
        <v>116</v>
      </c>
      <c r="I14" s="53">
        <v>112</v>
      </c>
      <c r="J14" s="53">
        <v>120</v>
      </c>
      <c r="K14" s="53">
        <v>95</v>
      </c>
      <c r="L14" s="53">
        <v>74</v>
      </c>
      <c r="M14" s="53">
        <v>72</v>
      </c>
      <c r="N14" s="53">
        <v>89</v>
      </c>
      <c r="O14" s="53">
        <v>83</v>
      </c>
      <c r="P14" s="53">
        <v>85</v>
      </c>
    </row>
    <row r="15" spans="1:16" ht="27.95" customHeight="1" x14ac:dyDescent="0.2">
      <c r="A15" s="3" t="s">
        <v>69</v>
      </c>
      <c r="B15" s="3" t="s">
        <v>73</v>
      </c>
      <c r="C15" s="3" t="s">
        <v>83</v>
      </c>
      <c r="D15" s="3" t="s">
        <v>84</v>
      </c>
      <c r="E15" s="3" t="s">
        <v>85</v>
      </c>
      <c r="F15" s="4">
        <v>9</v>
      </c>
      <c r="G15" s="4">
        <v>6</v>
      </c>
      <c r="H15" s="4">
        <v>5</v>
      </c>
      <c r="I15" s="4">
        <v>3</v>
      </c>
      <c r="J15" s="4">
        <v>3</v>
      </c>
      <c r="K15" s="4">
        <v>6</v>
      </c>
      <c r="L15" s="4">
        <v>6</v>
      </c>
      <c r="M15" s="4">
        <v>8</v>
      </c>
      <c r="N15" s="4">
        <v>12</v>
      </c>
      <c r="O15" s="4">
        <v>16</v>
      </c>
      <c r="P15" s="4">
        <v>17</v>
      </c>
    </row>
    <row r="16" spans="1:16" ht="27.95" customHeight="1" x14ac:dyDescent="0.2">
      <c r="A16" s="3" t="s">
        <v>69</v>
      </c>
      <c r="B16" s="3" t="s">
        <v>73</v>
      </c>
      <c r="C16" s="3" t="s">
        <v>83</v>
      </c>
      <c r="D16" s="3" t="s">
        <v>84</v>
      </c>
      <c r="E16" s="3" t="s">
        <v>86</v>
      </c>
      <c r="F16" s="4">
        <v>1</v>
      </c>
      <c r="G16" s="4">
        <v>1</v>
      </c>
      <c r="H16" s="4">
        <v>0</v>
      </c>
      <c r="I16" s="4">
        <v>2</v>
      </c>
      <c r="J16" s="4">
        <v>4</v>
      </c>
      <c r="K16" s="4">
        <v>5</v>
      </c>
      <c r="L16" s="4">
        <v>2</v>
      </c>
      <c r="M16" s="4">
        <v>1</v>
      </c>
      <c r="N16" s="4">
        <v>0</v>
      </c>
      <c r="O16" s="4">
        <v>0</v>
      </c>
      <c r="P16" s="4">
        <v>0</v>
      </c>
    </row>
    <row r="17" spans="1:16" ht="27.95" customHeight="1" x14ac:dyDescent="0.2">
      <c r="A17" s="3" t="s">
        <v>69</v>
      </c>
      <c r="B17" s="3" t="s">
        <v>73</v>
      </c>
      <c r="C17" s="3" t="s">
        <v>83</v>
      </c>
      <c r="D17" s="3" t="s">
        <v>84</v>
      </c>
      <c r="E17" s="3" t="s">
        <v>87</v>
      </c>
      <c r="F17" s="4">
        <v>0</v>
      </c>
      <c r="G17" s="4">
        <v>1</v>
      </c>
      <c r="H17" s="4">
        <v>1</v>
      </c>
      <c r="I17" s="4">
        <v>0</v>
      </c>
      <c r="J17" s="4">
        <v>0</v>
      </c>
      <c r="K17" s="4">
        <v>2</v>
      </c>
      <c r="L17" s="4">
        <v>2</v>
      </c>
      <c r="M17" s="4">
        <v>1</v>
      </c>
      <c r="N17" s="4">
        <v>0</v>
      </c>
      <c r="O17" s="4">
        <v>0</v>
      </c>
      <c r="P17" s="4">
        <v>0</v>
      </c>
    </row>
    <row r="18" spans="1:16" ht="27.95" customHeight="1" x14ac:dyDescent="0.2">
      <c r="A18" s="3" t="s">
        <v>69</v>
      </c>
      <c r="B18" s="3" t="s">
        <v>73</v>
      </c>
      <c r="C18" s="3" t="s">
        <v>83</v>
      </c>
      <c r="D18" s="3" t="s">
        <v>84</v>
      </c>
      <c r="E18" s="3" t="s">
        <v>88</v>
      </c>
      <c r="F18" s="4">
        <v>1</v>
      </c>
      <c r="G18" s="4">
        <v>0</v>
      </c>
      <c r="H18" s="4">
        <v>1</v>
      </c>
      <c r="I18" s="4">
        <v>1</v>
      </c>
      <c r="J18" s="4">
        <v>1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s="54" customFormat="1" ht="27.95" customHeight="1" x14ac:dyDescent="0.2">
      <c r="A19" s="52" t="s">
        <v>69</v>
      </c>
      <c r="B19" s="52" t="s">
        <v>73</v>
      </c>
      <c r="C19" s="52" t="s">
        <v>83</v>
      </c>
      <c r="D19" s="52" t="s">
        <v>72</v>
      </c>
      <c r="E19" s="52" t="s">
        <v>72</v>
      </c>
      <c r="F19" s="53">
        <v>11</v>
      </c>
      <c r="G19" s="53">
        <v>8</v>
      </c>
      <c r="H19" s="53">
        <v>7</v>
      </c>
      <c r="I19" s="53">
        <v>6</v>
      </c>
      <c r="J19" s="53">
        <v>8</v>
      </c>
      <c r="K19" s="53">
        <v>13</v>
      </c>
      <c r="L19" s="53">
        <v>10</v>
      </c>
      <c r="M19" s="53">
        <v>10</v>
      </c>
      <c r="N19" s="53">
        <v>12</v>
      </c>
      <c r="O19" s="53">
        <v>16</v>
      </c>
      <c r="P19" s="53">
        <v>17</v>
      </c>
    </row>
    <row r="20" spans="1:16" ht="27.95" customHeight="1" x14ac:dyDescent="0.2">
      <c r="A20" s="3" t="s">
        <v>69</v>
      </c>
      <c r="B20" s="3" t="s">
        <v>89</v>
      </c>
      <c r="C20" s="3" t="s">
        <v>74</v>
      </c>
      <c r="D20" s="3" t="s">
        <v>75</v>
      </c>
      <c r="E20" s="3" t="s">
        <v>90</v>
      </c>
      <c r="F20" s="4">
        <v>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ht="27.95" customHeight="1" x14ac:dyDescent="0.2">
      <c r="A21" s="3" t="s">
        <v>69</v>
      </c>
      <c r="B21" s="3" t="s">
        <v>89</v>
      </c>
      <c r="C21" s="3" t="s">
        <v>74</v>
      </c>
      <c r="D21" s="3" t="s">
        <v>72</v>
      </c>
      <c r="E21" s="3" t="s">
        <v>72</v>
      </c>
      <c r="F21" s="4">
        <v>1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ht="27.95" customHeight="1" x14ac:dyDescent="0.2">
      <c r="A22" s="3" t="s">
        <v>69</v>
      </c>
      <c r="B22" s="3" t="s">
        <v>89</v>
      </c>
      <c r="C22" s="3" t="s">
        <v>77</v>
      </c>
      <c r="D22" s="3" t="s">
        <v>91</v>
      </c>
      <c r="E22" s="3" t="s">
        <v>92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ht="27.95" customHeight="1" x14ac:dyDescent="0.2">
      <c r="A23" s="3" t="s">
        <v>69</v>
      </c>
      <c r="B23" s="3" t="s">
        <v>89</v>
      </c>
      <c r="C23" s="3" t="s">
        <v>77</v>
      </c>
      <c r="D23" s="3" t="s">
        <v>91</v>
      </c>
      <c r="E23" s="3" t="s">
        <v>93</v>
      </c>
      <c r="F23" s="4">
        <v>45</v>
      </c>
      <c r="G23" s="4">
        <v>48</v>
      </c>
      <c r="H23" s="4">
        <v>53</v>
      </c>
      <c r="I23" s="4">
        <v>46</v>
      </c>
      <c r="J23" s="4">
        <v>55</v>
      </c>
      <c r="K23" s="4">
        <v>55</v>
      </c>
      <c r="L23" s="4">
        <v>55</v>
      </c>
      <c r="M23" s="4">
        <v>46</v>
      </c>
      <c r="N23" s="4">
        <v>53</v>
      </c>
      <c r="O23" s="4">
        <v>51</v>
      </c>
      <c r="P23" s="4">
        <v>56</v>
      </c>
    </row>
    <row r="24" spans="1:16" ht="27.95" customHeight="1" x14ac:dyDescent="0.2">
      <c r="A24" s="3" t="s">
        <v>69</v>
      </c>
      <c r="B24" s="3" t="s">
        <v>89</v>
      </c>
      <c r="C24" s="3" t="s">
        <v>77</v>
      </c>
      <c r="D24" s="3" t="s">
        <v>94</v>
      </c>
      <c r="E24" s="3" t="s">
        <v>95</v>
      </c>
      <c r="F24" s="4">
        <v>48</v>
      </c>
      <c r="G24" s="4">
        <v>50</v>
      </c>
      <c r="H24" s="4">
        <v>43</v>
      </c>
      <c r="I24" s="4">
        <v>55</v>
      </c>
      <c r="J24" s="4">
        <v>47</v>
      </c>
      <c r="K24" s="4">
        <v>40</v>
      </c>
      <c r="L24" s="4">
        <v>43</v>
      </c>
      <c r="M24" s="4">
        <v>40</v>
      </c>
      <c r="N24" s="4">
        <v>38</v>
      </c>
      <c r="O24" s="4">
        <v>32</v>
      </c>
      <c r="P24" s="4">
        <v>42</v>
      </c>
    </row>
    <row r="25" spans="1:16" s="54" customFormat="1" ht="27.95" customHeight="1" x14ac:dyDescent="0.2">
      <c r="A25" s="52" t="s">
        <v>69</v>
      </c>
      <c r="B25" s="52" t="s">
        <v>89</v>
      </c>
      <c r="C25" s="52" t="s">
        <v>77</v>
      </c>
      <c r="D25" s="52" t="s">
        <v>72</v>
      </c>
      <c r="E25" s="52" t="s">
        <v>72</v>
      </c>
      <c r="F25" s="53">
        <v>94</v>
      </c>
      <c r="G25" s="53">
        <v>98</v>
      </c>
      <c r="H25" s="53">
        <v>96</v>
      </c>
      <c r="I25" s="53">
        <v>101</v>
      </c>
      <c r="J25" s="53">
        <v>102</v>
      </c>
      <c r="K25" s="53">
        <v>95</v>
      </c>
      <c r="L25" s="53">
        <v>98</v>
      </c>
      <c r="M25" s="53">
        <v>86</v>
      </c>
      <c r="N25" s="53">
        <v>91</v>
      </c>
      <c r="O25" s="53">
        <v>83</v>
      </c>
      <c r="P25" s="53">
        <v>98</v>
      </c>
    </row>
    <row r="26" spans="1:16" ht="27.95" customHeight="1" x14ac:dyDescent="0.2">
      <c r="A26" s="3" t="s">
        <v>69</v>
      </c>
      <c r="B26" s="3" t="s">
        <v>89</v>
      </c>
      <c r="C26" s="3" t="s">
        <v>83</v>
      </c>
      <c r="D26" s="3" t="s">
        <v>84</v>
      </c>
      <c r="E26" s="3" t="s">
        <v>93</v>
      </c>
      <c r="F26" s="4">
        <v>8</v>
      </c>
      <c r="G26" s="4">
        <v>6</v>
      </c>
      <c r="H26" s="4">
        <v>8</v>
      </c>
      <c r="I26" s="4">
        <v>6</v>
      </c>
      <c r="J26" s="4">
        <v>7</v>
      </c>
      <c r="K26" s="4">
        <v>13</v>
      </c>
      <c r="L26" s="4">
        <v>12</v>
      </c>
      <c r="M26" s="4">
        <v>12</v>
      </c>
      <c r="N26" s="4">
        <v>8</v>
      </c>
      <c r="O26" s="4">
        <v>13</v>
      </c>
      <c r="P26" s="4">
        <v>9</v>
      </c>
    </row>
    <row r="27" spans="1:16" s="54" customFormat="1" ht="27.95" customHeight="1" x14ac:dyDescent="0.2">
      <c r="A27" s="52" t="s">
        <v>69</v>
      </c>
      <c r="B27" s="52" t="s">
        <v>89</v>
      </c>
      <c r="C27" s="52" t="s">
        <v>83</v>
      </c>
      <c r="D27" s="52" t="s">
        <v>72</v>
      </c>
      <c r="E27" s="52" t="s">
        <v>72</v>
      </c>
      <c r="F27" s="53">
        <v>8</v>
      </c>
      <c r="G27" s="53">
        <v>6</v>
      </c>
      <c r="H27" s="53">
        <v>8</v>
      </c>
      <c r="I27" s="53">
        <v>6</v>
      </c>
      <c r="J27" s="53">
        <v>7</v>
      </c>
      <c r="K27" s="53">
        <v>13</v>
      </c>
      <c r="L27" s="53">
        <v>12</v>
      </c>
      <c r="M27" s="53">
        <v>12</v>
      </c>
      <c r="N27" s="53">
        <v>8</v>
      </c>
      <c r="O27" s="53">
        <v>13</v>
      </c>
      <c r="P27" s="53">
        <v>9</v>
      </c>
    </row>
    <row r="28" spans="1:16" ht="27.95" customHeight="1" x14ac:dyDescent="0.2">
      <c r="A28" s="3" t="s">
        <v>69</v>
      </c>
      <c r="B28" s="3" t="s">
        <v>96</v>
      </c>
      <c r="C28" s="3" t="s">
        <v>77</v>
      </c>
      <c r="D28" s="3" t="s">
        <v>97</v>
      </c>
      <c r="E28" s="3" t="s">
        <v>98</v>
      </c>
      <c r="F28" s="4">
        <v>5</v>
      </c>
      <c r="G28" s="4">
        <v>9</v>
      </c>
      <c r="H28" s="4">
        <v>3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ht="27.95" customHeight="1" x14ac:dyDescent="0.2">
      <c r="A29" s="3" t="s">
        <v>69</v>
      </c>
      <c r="B29" s="3" t="s">
        <v>96</v>
      </c>
      <c r="C29" s="3" t="s">
        <v>77</v>
      </c>
      <c r="D29" s="3" t="s">
        <v>99</v>
      </c>
      <c r="E29" s="3" t="s">
        <v>100</v>
      </c>
      <c r="F29" s="4">
        <v>31</v>
      </c>
      <c r="G29" s="4">
        <v>29</v>
      </c>
      <c r="H29" s="4">
        <v>18</v>
      </c>
      <c r="I29" s="4">
        <v>25</v>
      </c>
      <c r="J29" s="4">
        <v>22</v>
      </c>
      <c r="K29" s="4">
        <v>17</v>
      </c>
      <c r="L29" s="4">
        <v>20</v>
      </c>
      <c r="M29" s="4">
        <v>22</v>
      </c>
      <c r="N29" s="4">
        <v>30</v>
      </c>
      <c r="O29" s="4">
        <v>35</v>
      </c>
      <c r="P29" s="4">
        <v>39</v>
      </c>
    </row>
    <row r="30" spans="1:16" ht="27.95" customHeight="1" x14ac:dyDescent="0.2">
      <c r="A30" s="3" t="s">
        <v>69</v>
      </c>
      <c r="B30" s="3" t="s">
        <v>96</v>
      </c>
      <c r="C30" s="3" t="s">
        <v>77</v>
      </c>
      <c r="D30" s="3" t="s">
        <v>99</v>
      </c>
      <c r="E30" s="3" t="s">
        <v>101</v>
      </c>
      <c r="F30" s="4">
        <v>16</v>
      </c>
      <c r="G30" s="4">
        <v>17</v>
      </c>
      <c r="H30" s="4">
        <v>11</v>
      </c>
      <c r="I30" s="4">
        <v>13</v>
      </c>
      <c r="J30" s="4">
        <v>13</v>
      </c>
      <c r="K30" s="4">
        <v>11</v>
      </c>
      <c r="L30" s="4">
        <v>16</v>
      </c>
      <c r="M30" s="4">
        <v>15</v>
      </c>
      <c r="N30" s="4">
        <v>24</v>
      </c>
      <c r="O30" s="4">
        <v>19</v>
      </c>
      <c r="P30" s="4">
        <v>16</v>
      </c>
    </row>
    <row r="31" spans="1:16" ht="27.95" customHeight="1" x14ac:dyDescent="0.2">
      <c r="A31" s="3" t="s">
        <v>69</v>
      </c>
      <c r="B31" s="3" t="s">
        <v>96</v>
      </c>
      <c r="C31" s="3" t="s">
        <v>77</v>
      </c>
      <c r="D31" s="3" t="s">
        <v>99</v>
      </c>
      <c r="E31" s="3" t="s">
        <v>102</v>
      </c>
      <c r="F31" s="4">
        <v>59</v>
      </c>
      <c r="G31" s="4">
        <v>45</v>
      </c>
      <c r="H31" s="4">
        <v>48</v>
      </c>
      <c r="I31" s="4">
        <v>45</v>
      </c>
      <c r="J31" s="4">
        <v>50</v>
      </c>
      <c r="K31" s="4">
        <v>52</v>
      </c>
      <c r="L31" s="4">
        <v>73</v>
      </c>
      <c r="M31" s="4">
        <v>64</v>
      </c>
      <c r="N31" s="4">
        <v>59</v>
      </c>
      <c r="O31" s="4">
        <v>59</v>
      </c>
      <c r="P31" s="4">
        <v>60</v>
      </c>
    </row>
    <row r="32" spans="1:16" ht="27.95" customHeight="1" x14ac:dyDescent="0.2">
      <c r="A32" s="3" t="s">
        <v>69</v>
      </c>
      <c r="B32" s="3" t="s">
        <v>96</v>
      </c>
      <c r="C32" s="3" t="s">
        <v>77</v>
      </c>
      <c r="D32" s="3" t="s">
        <v>99</v>
      </c>
      <c r="E32" s="3" t="s">
        <v>103</v>
      </c>
      <c r="F32" s="4">
        <v>133</v>
      </c>
      <c r="G32" s="4">
        <v>114</v>
      </c>
      <c r="H32" s="4">
        <v>110</v>
      </c>
      <c r="I32" s="4">
        <v>117</v>
      </c>
      <c r="J32" s="4">
        <v>120</v>
      </c>
      <c r="K32" s="4">
        <v>124</v>
      </c>
      <c r="L32" s="4">
        <v>118</v>
      </c>
      <c r="M32" s="4">
        <v>117</v>
      </c>
      <c r="N32" s="4">
        <v>128</v>
      </c>
      <c r="O32" s="4">
        <v>150</v>
      </c>
      <c r="P32" s="4">
        <v>152</v>
      </c>
    </row>
    <row r="33" spans="1:16" ht="27.95" customHeight="1" x14ac:dyDescent="0.2">
      <c r="A33" s="3" t="s">
        <v>69</v>
      </c>
      <c r="B33" s="3" t="s">
        <v>96</v>
      </c>
      <c r="C33" s="3" t="s">
        <v>77</v>
      </c>
      <c r="D33" s="3" t="s">
        <v>104</v>
      </c>
      <c r="E33" s="3" t="s">
        <v>105</v>
      </c>
      <c r="F33" s="4">
        <v>0</v>
      </c>
      <c r="G33" s="4">
        <v>0</v>
      </c>
      <c r="H33" s="4">
        <v>0</v>
      </c>
      <c r="I33" s="4">
        <v>0</v>
      </c>
      <c r="J33" s="4">
        <v>3</v>
      </c>
      <c r="K33" s="4">
        <v>6</v>
      </c>
      <c r="L33" s="4">
        <v>8</v>
      </c>
      <c r="M33" s="4">
        <v>4</v>
      </c>
      <c r="N33" s="4">
        <v>8</v>
      </c>
      <c r="O33" s="4">
        <v>5</v>
      </c>
      <c r="P33" s="4">
        <v>2</v>
      </c>
    </row>
    <row r="34" spans="1:16" ht="27.95" customHeight="1" x14ac:dyDescent="0.2">
      <c r="A34" s="3" t="s">
        <v>69</v>
      </c>
      <c r="B34" s="3" t="s">
        <v>96</v>
      </c>
      <c r="C34" s="3" t="s">
        <v>77</v>
      </c>
      <c r="D34" s="3" t="s">
        <v>104</v>
      </c>
      <c r="E34" s="3" t="s">
        <v>106</v>
      </c>
      <c r="F34" s="4">
        <v>39</v>
      </c>
      <c r="G34" s="4">
        <v>34</v>
      </c>
      <c r="H34" s="4">
        <v>21</v>
      </c>
      <c r="I34" s="4">
        <v>13</v>
      </c>
      <c r="J34" s="4">
        <v>8</v>
      </c>
      <c r="K34" s="4">
        <v>4</v>
      </c>
      <c r="L34" s="4">
        <v>1</v>
      </c>
      <c r="M34" s="4">
        <v>1</v>
      </c>
      <c r="N34" s="4">
        <v>0</v>
      </c>
      <c r="O34" s="4">
        <v>0</v>
      </c>
      <c r="P34" s="4">
        <v>8</v>
      </c>
    </row>
    <row r="35" spans="1:16" ht="27.95" customHeight="1" x14ac:dyDescent="0.2">
      <c r="A35" s="3" t="s">
        <v>69</v>
      </c>
      <c r="B35" s="3" t="s">
        <v>96</v>
      </c>
      <c r="C35" s="3" t="s">
        <v>77</v>
      </c>
      <c r="D35" s="3" t="s">
        <v>104</v>
      </c>
      <c r="E35" s="3" t="s">
        <v>107</v>
      </c>
      <c r="F35" s="4">
        <v>0</v>
      </c>
      <c r="G35" s="4">
        <v>0</v>
      </c>
      <c r="H35" s="4">
        <v>0</v>
      </c>
      <c r="I35" s="4">
        <v>2</v>
      </c>
      <c r="J35" s="4">
        <v>0</v>
      </c>
      <c r="K35" s="4">
        <v>0</v>
      </c>
      <c r="L35" s="4">
        <v>0</v>
      </c>
      <c r="M35" s="4">
        <v>1</v>
      </c>
      <c r="N35" s="4">
        <v>1</v>
      </c>
      <c r="O35" s="4">
        <v>1</v>
      </c>
      <c r="P35" s="4">
        <v>1</v>
      </c>
    </row>
    <row r="36" spans="1:16" ht="27.95" customHeight="1" x14ac:dyDescent="0.2">
      <c r="A36" s="3" t="s">
        <v>69</v>
      </c>
      <c r="B36" s="3" t="s">
        <v>96</v>
      </c>
      <c r="C36" s="3" t="s">
        <v>77</v>
      </c>
      <c r="D36" s="3" t="s">
        <v>104</v>
      </c>
      <c r="E36" s="3" t="s">
        <v>108</v>
      </c>
      <c r="F36" s="4">
        <v>0</v>
      </c>
      <c r="G36" s="4">
        <v>0</v>
      </c>
      <c r="H36" s="4">
        <v>16</v>
      </c>
      <c r="I36" s="4">
        <v>27</v>
      </c>
      <c r="J36" s="4">
        <v>29</v>
      </c>
      <c r="K36" s="4">
        <v>23</v>
      </c>
      <c r="L36" s="4">
        <v>16</v>
      </c>
      <c r="M36" s="4">
        <v>17</v>
      </c>
      <c r="N36" s="4">
        <v>14</v>
      </c>
      <c r="O36" s="4">
        <v>10</v>
      </c>
      <c r="P36" s="4">
        <v>5</v>
      </c>
    </row>
    <row r="37" spans="1:16" s="54" customFormat="1" ht="27.95" customHeight="1" x14ac:dyDescent="0.2">
      <c r="A37" s="52" t="s">
        <v>69</v>
      </c>
      <c r="B37" s="52" t="s">
        <v>96</v>
      </c>
      <c r="C37" s="52" t="s">
        <v>77</v>
      </c>
      <c r="D37" s="52" t="s">
        <v>72</v>
      </c>
      <c r="E37" s="52" t="s">
        <v>72</v>
      </c>
      <c r="F37" s="53">
        <v>283</v>
      </c>
      <c r="G37" s="53">
        <v>248</v>
      </c>
      <c r="H37" s="53">
        <v>227</v>
      </c>
      <c r="I37" s="53">
        <v>242</v>
      </c>
      <c r="J37" s="53">
        <v>245</v>
      </c>
      <c r="K37" s="53">
        <v>237</v>
      </c>
      <c r="L37" s="53">
        <v>252</v>
      </c>
      <c r="M37" s="53">
        <v>241</v>
      </c>
      <c r="N37" s="53">
        <v>264</v>
      </c>
      <c r="O37" s="53">
        <v>279</v>
      </c>
      <c r="P37" s="53">
        <v>283</v>
      </c>
    </row>
    <row r="38" spans="1:16" ht="27.95" customHeight="1" x14ac:dyDescent="0.2">
      <c r="A38" s="3" t="s">
        <v>69</v>
      </c>
      <c r="B38" s="3" t="s">
        <v>96</v>
      </c>
      <c r="C38" s="3" t="s">
        <v>109</v>
      </c>
      <c r="D38" s="3" t="s">
        <v>110</v>
      </c>
      <c r="E38" s="3" t="s">
        <v>111</v>
      </c>
      <c r="F38" s="4">
        <v>7</v>
      </c>
      <c r="G38" s="4">
        <v>7</v>
      </c>
      <c r="H38" s="4">
        <v>7</v>
      </c>
      <c r="I38" s="4">
        <v>6</v>
      </c>
      <c r="J38" s="4">
        <v>7</v>
      </c>
      <c r="K38" s="4">
        <v>10</v>
      </c>
      <c r="L38" s="4">
        <v>8</v>
      </c>
      <c r="M38" s="4">
        <v>14</v>
      </c>
      <c r="N38" s="4">
        <v>18</v>
      </c>
      <c r="O38" s="4">
        <v>18</v>
      </c>
      <c r="P38" s="4">
        <v>12</v>
      </c>
    </row>
    <row r="39" spans="1:16" ht="27.95" customHeight="1" x14ac:dyDescent="0.2">
      <c r="A39" s="3" t="s">
        <v>69</v>
      </c>
      <c r="B39" s="3" t="s">
        <v>96</v>
      </c>
      <c r="C39" s="3" t="s">
        <v>109</v>
      </c>
      <c r="D39" s="3" t="s">
        <v>110</v>
      </c>
      <c r="E39" s="3" t="s">
        <v>106</v>
      </c>
      <c r="F39" s="4">
        <v>2</v>
      </c>
      <c r="G39" s="4">
        <v>2</v>
      </c>
      <c r="H39" s="4">
        <v>3</v>
      </c>
      <c r="I39" s="4">
        <v>5</v>
      </c>
      <c r="J39" s="4">
        <v>5</v>
      </c>
      <c r="K39" s="4">
        <v>4</v>
      </c>
      <c r="L39" s="4">
        <v>3</v>
      </c>
      <c r="M39" s="4">
        <v>0</v>
      </c>
      <c r="N39" s="4">
        <v>1</v>
      </c>
      <c r="O39" s="4">
        <v>2</v>
      </c>
      <c r="P39" s="4">
        <v>0</v>
      </c>
    </row>
    <row r="40" spans="1:16" s="54" customFormat="1" ht="27.95" customHeight="1" x14ac:dyDescent="0.2">
      <c r="A40" s="52" t="s">
        <v>69</v>
      </c>
      <c r="B40" s="52" t="s">
        <v>96</v>
      </c>
      <c r="C40" s="52" t="s">
        <v>109</v>
      </c>
      <c r="D40" s="52" t="s">
        <v>72</v>
      </c>
      <c r="E40" s="52" t="s">
        <v>72</v>
      </c>
      <c r="F40" s="53">
        <v>9</v>
      </c>
      <c r="G40" s="53">
        <v>9</v>
      </c>
      <c r="H40" s="53">
        <v>10</v>
      </c>
      <c r="I40" s="53">
        <v>11</v>
      </c>
      <c r="J40" s="53">
        <v>12</v>
      </c>
      <c r="K40" s="53">
        <v>14</v>
      </c>
      <c r="L40" s="53">
        <v>11</v>
      </c>
      <c r="M40" s="53">
        <v>14</v>
      </c>
      <c r="N40" s="53">
        <v>19</v>
      </c>
      <c r="O40" s="53">
        <v>20</v>
      </c>
      <c r="P40" s="53">
        <v>12</v>
      </c>
    </row>
    <row r="41" spans="1:16" ht="27.95" customHeight="1" x14ac:dyDescent="0.2">
      <c r="A41" s="3" t="s">
        <v>69</v>
      </c>
      <c r="B41" s="3" t="s">
        <v>96</v>
      </c>
      <c r="C41" s="3" t="s">
        <v>83</v>
      </c>
      <c r="D41" s="3" t="s">
        <v>84</v>
      </c>
      <c r="E41" s="3" t="s">
        <v>112</v>
      </c>
      <c r="F41" s="4">
        <v>20</v>
      </c>
      <c r="G41" s="4">
        <v>13</v>
      </c>
      <c r="H41" s="4">
        <v>12</v>
      </c>
      <c r="I41" s="4">
        <v>13</v>
      </c>
      <c r="J41" s="4">
        <v>19</v>
      </c>
      <c r="K41" s="4">
        <v>20</v>
      </c>
      <c r="L41" s="4">
        <v>22</v>
      </c>
      <c r="M41" s="4">
        <v>18</v>
      </c>
      <c r="N41" s="4">
        <v>14</v>
      </c>
      <c r="O41" s="4">
        <v>16</v>
      </c>
      <c r="P41" s="4">
        <v>19</v>
      </c>
    </row>
    <row r="42" spans="1:16" ht="27.95" customHeight="1" x14ac:dyDescent="0.2">
      <c r="A42" s="3" t="s">
        <v>69</v>
      </c>
      <c r="B42" s="3" t="s">
        <v>96</v>
      </c>
      <c r="C42" s="3" t="s">
        <v>83</v>
      </c>
      <c r="D42" s="3" t="s">
        <v>84</v>
      </c>
      <c r="E42" s="3" t="s">
        <v>106</v>
      </c>
      <c r="F42" s="4">
        <v>2</v>
      </c>
      <c r="G42" s="4">
        <v>6</v>
      </c>
      <c r="H42" s="4">
        <v>7</v>
      </c>
      <c r="I42" s="4">
        <v>8</v>
      </c>
      <c r="J42" s="4">
        <v>9</v>
      </c>
      <c r="K42" s="4">
        <v>8</v>
      </c>
      <c r="L42" s="4">
        <v>6</v>
      </c>
      <c r="M42" s="4">
        <v>4</v>
      </c>
      <c r="N42" s="4">
        <v>2</v>
      </c>
      <c r="O42" s="4">
        <v>4</v>
      </c>
      <c r="P42" s="4">
        <v>3</v>
      </c>
    </row>
    <row r="43" spans="1:16" s="54" customFormat="1" ht="27.95" customHeight="1" x14ac:dyDescent="0.2">
      <c r="A43" s="52" t="s">
        <v>69</v>
      </c>
      <c r="B43" s="52" t="s">
        <v>96</v>
      </c>
      <c r="C43" s="52" t="s">
        <v>83</v>
      </c>
      <c r="D43" s="52" t="s">
        <v>72</v>
      </c>
      <c r="E43" s="52" t="s">
        <v>72</v>
      </c>
      <c r="F43" s="53">
        <v>22</v>
      </c>
      <c r="G43" s="53">
        <v>19</v>
      </c>
      <c r="H43" s="53">
        <v>19</v>
      </c>
      <c r="I43" s="53">
        <v>21</v>
      </c>
      <c r="J43" s="53">
        <v>28</v>
      </c>
      <c r="K43" s="53">
        <v>28</v>
      </c>
      <c r="L43" s="53">
        <v>28</v>
      </c>
      <c r="M43" s="53">
        <v>22</v>
      </c>
      <c r="N43" s="53">
        <v>16</v>
      </c>
      <c r="O43" s="53">
        <v>20</v>
      </c>
      <c r="P43" s="53">
        <v>22</v>
      </c>
    </row>
    <row r="44" spans="1:16" ht="27.95" customHeight="1" x14ac:dyDescent="0.2">
      <c r="A44" s="3" t="s">
        <v>69</v>
      </c>
      <c r="B44" s="3" t="s">
        <v>113</v>
      </c>
      <c r="C44" s="3" t="s">
        <v>77</v>
      </c>
      <c r="D44" s="3" t="s">
        <v>97</v>
      </c>
      <c r="E44" s="3" t="s">
        <v>114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2</v>
      </c>
      <c r="P44" s="4">
        <v>2</v>
      </c>
    </row>
    <row r="45" spans="1:16" ht="27.95" customHeight="1" x14ac:dyDescent="0.2">
      <c r="A45" s="3" t="s">
        <v>69</v>
      </c>
      <c r="B45" s="3" t="s">
        <v>113</v>
      </c>
      <c r="C45" s="3" t="s">
        <v>77</v>
      </c>
      <c r="D45" s="3" t="s">
        <v>94</v>
      </c>
      <c r="E45" s="3" t="s">
        <v>115</v>
      </c>
      <c r="F45" s="4">
        <v>0</v>
      </c>
      <c r="G45" s="4">
        <v>0</v>
      </c>
      <c r="H45" s="4">
        <v>0</v>
      </c>
      <c r="I45" s="4">
        <v>0</v>
      </c>
      <c r="J45" s="4">
        <v>1</v>
      </c>
      <c r="K45" s="4">
        <v>5</v>
      </c>
      <c r="L45" s="4">
        <v>5</v>
      </c>
      <c r="M45" s="4">
        <v>8</v>
      </c>
      <c r="N45" s="4">
        <v>6</v>
      </c>
      <c r="O45" s="4">
        <v>8</v>
      </c>
      <c r="P45" s="4">
        <v>14</v>
      </c>
    </row>
    <row r="46" spans="1:16" ht="27.95" customHeight="1" x14ac:dyDescent="0.2">
      <c r="A46" s="3" t="s">
        <v>69</v>
      </c>
      <c r="B46" s="3" t="s">
        <v>113</v>
      </c>
      <c r="C46" s="3" t="s">
        <v>77</v>
      </c>
      <c r="D46" s="3" t="s">
        <v>94</v>
      </c>
      <c r="E46" s="3" t="s">
        <v>116</v>
      </c>
      <c r="F46" s="4">
        <v>3</v>
      </c>
      <c r="G46" s="4">
        <v>2</v>
      </c>
      <c r="H46" s="4">
        <v>3</v>
      </c>
      <c r="I46" s="4">
        <v>7</v>
      </c>
      <c r="J46" s="4">
        <v>3</v>
      </c>
      <c r="K46" s="4">
        <v>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 s="54" customFormat="1" ht="27.95" customHeight="1" x14ac:dyDescent="0.2">
      <c r="A47" s="52" t="s">
        <v>69</v>
      </c>
      <c r="B47" s="52" t="s">
        <v>113</v>
      </c>
      <c r="C47" s="52" t="s">
        <v>77</v>
      </c>
      <c r="D47" s="52" t="s">
        <v>72</v>
      </c>
      <c r="E47" s="52" t="s">
        <v>72</v>
      </c>
      <c r="F47" s="53">
        <v>3</v>
      </c>
      <c r="G47" s="53">
        <v>2</v>
      </c>
      <c r="H47" s="53">
        <v>3</v>
      </c>
      <c r="I47" s="53">
        <v>7</v>
      </c>
      <c r="J47" s="53">
        <v>4</v>
      </c>
      <c r="K47" s="53">
        <v>7</v>
      </c>
      <c r="L47" s="53">
        <v>5</v>
      </c>
      <c r="M47" s="53">
        <v>8</v>
      </c>
      <c r="N47" s="53">
        <v>6</v>
      </c>
      <c r="O47" s="53">
        <v>10</v>
      </c>
      <c r="P47" s="53">
        <v>16</v>
      </c>
    </row>
    <row r="48" spans="1:16" ht="27.95" customHeight="1" x14ac:dyDescent="0.2">
      <c r="A48" s="3" t="s">
        <v>69</v>
      </c>
      <c r="B48" s="3" t="s">
        <v>113</v>
      </c>
      <c r="C48" s="3" t="s">
        <v>109</v>
      </c>
      <c r="D48" s="3" t="s">
        <v>110</v>
      </c>
      <c r="E48" s="3" t="s">
        <v>115</v>
      </c>
      <c r="F48" s="4">
        <v>10</v>
      </c>
      <c r="G48" s="4">
        <v>7</v>
      </c>
      <c r="H48" s="4">
        <v>6</v>
      </c>
      <c r="I48" s="4">
        <v>5</v>
      </c>
      <c r="J48" s="4">
        <v>7</v>
      </c>
      <c r="K48" s="4">
        <v>7</v>
      </c>
      <c r="L48" s="4">
        <v>10</v>
      </c>
      <c r="M48" s="4">
        <v>14</v>
      </c>
      <c r="N48" s="4">
        <v>17</v>
      </c>
      <c r="O48" s="4">
        <v>17</v>
      </c>
      <c r="P48" s="4">
        <v>17</v>
      </c>
    </row>
    <row r="49" spans="1:16" s="54" customFormat="1" ht="27.95" customHeight="1" x14ac:dyDescent="0.2">
      <c r="A49" s="52" t="s">
        <v>69</v>
      </c>
      <c r="B49" s="52" t="s">
        <v>113</v>
      </c>
      <c r="C49" s="52" t="s">
        <v>109</v>
      </c>
      <c r="D49" s="52" t="s">
        <v>72</v>
      </c>
      <c r="E49" s="52" t="s">
        <v>72</v>
      </c>
      <c r="F49" s="53">
        <v>10</v>
      </c>
      <c r="G49" s="53">
        <v>7</v>
      </c>
      <c r="H49" s="53">
        <v>6</v>
      </c>
      <c r="I49" s="53">
        <v>5</v>
      </c>
      <c r="J49" s="53">
        <v>7</v>
      </c>
      <c r="K49" s="53">
        <v>7</v>
      </c>
      <c r="L49" s="53">
        <v>10</v>
      </c>
      <c r="M49" s="53">
        <v>14</v>
      </c>
      <c r="N49" s="53">
        <v>17</v>
      </c>
      <c r="O49" s="53">
        <v>17</v>
      </c>
      <c r="P49" s="53">
        <v>17</v>
      </c>
    </row>
    <row r="50" spans="1:16" ht="27.95" customHeight="1" x14ac:dyDescent="0.2">
      <c r="A50" s="3" t="s">
        <v>69</v>
      </c>
      <c r="B50" s="3" t="s">
        <v>113</v>
      </c>
      <c r="C50" s="3" t="s">
        <v>83</v>
      </c>
      <c r="D50" s="3" t="s">
        <v>84</v>
      </c>
      <c r="E50" s="3" t="s">
        <v>115</v>
      </c>
      <c r="F50" s="4">
        <v>3</v>
      </c>
      <c r="G50" s="4">
        <v>3</v>
      </c>
      <c r="H50" s="4">
        <v>4</v>
      </c>
      <c r="I50" s="4">
        <v>5</v>
      </c>
      <c r="J50" s="4">
        <v>8</v>
      </c>
      <c r="K50" s="4">
        <v>8</v>
      </c>
      <c r="L50" s="4">
        <v>6</v>
      </c>
      <c r="M50" s="4">
        <v>7</v>
      </c>
      <c r="N50" s="4">
        <v>8</v>
      </c>
      <c r="O50" s="4">
        <v>7</v>
      </c>
      <c r="P50" s="4">
        <v>5</v>
      </c>
    </row>
    <row r="51" spans="1:16" ht="27.95" customHeight="1" x14ac:dyDescent="0.2">
      <c r="A51" s="3" t="s">
        <v>69</v>
      </c>
      <c r="B51" s="3" t="s">
        <v>113</v>
      </c>
      <c r="C51" s="3" t="s">
        <v>83</v>
      </c>
      <c r="D51" s="3" t="s">
        <v>84</v>
      </c>
      <c r="E51" s="3" t="s">
        <v>117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6</v>
      </c>
      <c r="M51" s="4">
        <v>5</v>
      </c>
      <c r="N51" s="4">
        <v>3</v>
      </c>
      <c r="O51" s="4">
        <v>3</v>
      </c>
      <c r="P51" s="4">
        <v>4</v>
      </c>
    </row>
    <row r="52" spans="1:16" s="54" customFormat="1" ht="27.95" customHeight="1" x14ac:dyDescent="0.2">
      <c r="A52" s="52" t="s">
        <v>69</v>
      </c>
      <c r="B52" s="52" t="s">
        <v>113</v>
      </c>
      <c r="C52" s="52" t="s">
        <v>83</v>
      </c>
      <c r="D52" s="52" t="s">
        <v>72</v>
      </c>
      <c r="E52" s="52" t="s">
        <v>72</v>
      </c>
      <c r="F52" s="53">
        <v>3</v>
      </c>
      <c r="G52" s="53">
        <v>3</v>
      </c>
      <c r="H52" s="53">
        <v>4</v>
      </c>
      <c r="I52" s="53">
        <v>5</v>
      </c>
      <c r="J52" s="53">
        <v>8</v>
      </c>
      <c r="K52" s="53">
        <v>8</v>
      </c>
      <c r="L52" s="53">
        <v>12</v>
      </c>
      <c r="M52" s="53">
        <v>12</v>
      </c>
      <c r="N52" s="53">
        <v>11</v>
      </c>
      <c r="O52" s="53">
        <v>10</v>
      </c>
      <c r="P52" s="53">
        <v>9</v>
      </c>
    </row>
    <row r="53" spans="1:16" ht="27.95" customHeight="1" x14ac:dyDescent="0.2">
      <c r="A53" s="3" t="s">
        <v>69</v>
      </c>
      <c r="B53" s="3" t="s">
        <v>118</v>
      </c>
      <c r="C53" s="3" t="s">
        <v>77</v>
      </c>
      <c r="D53" s="3" t="s">
        <v>97</v>
      </c>
      <c r="E53" s="3" t="s">
        <v>119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9</v>
      </c>
      <c r="N53" s="4">
        <v>26</v>
      </c>
      <c r="O53" s="4">
        <v>33</v>
      </c>
      <c r="P53" s="4">
        <v>44</v>
      </c>
    </row>
    <row r="54" spans="1:16" ht="27.95" customHeight="1" x14ac:dyDescent="0.2">
      <c r="A54" s="3" t="s">
        <v>69</v>
      </c>
      <c r="B54" s="3" t="s">
        <v>118</v>
      </c>
      <c r="C54" s="3" t="s">
        <v>77</v>
      </c>
      <c r="D54" s="3" t="s">
        <v>97</v>
      </c>
      <c r="E54" s="3" t="s">
        <v>120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8</v>
      </c>
      <c r="N54" s="4">
        <v>20</v>
      </c>
      <c r="O54" s="4">
        <v>29</v>
      </c>
      <c r="P54" s="4">
        <v>38</v>
      </c>
    </row>
    <row r="55" spans="1:16" ht="27.95" customHeight="1" x14ac:dyDescent="0.2">
      <c r="A55" s="3" t="s">
        <v>69</v>
      </c>
      <c r="B55" s="3" t="s">
        <v>118</v>
      </c>
      <c r="C55" s="3" t="s">
        <v>77</v>
      </c>
      <c r="D55" s="3" t="s">
        <v>97</v>
      </c>
      <c r="E55" s="3" t="s">
        <v>121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16</v>
      </c>
      <c r="N55" s="4">
        <v>18</v>
      </c>
      <c r="O55" s="4">
        <v>19</v>
      </c>
      <c r="P55" s="4">
        <v>23</v>
      </c>
    </row>
    <row r="56" spans="1:16" ht="27.95" customHeight="1" x14ac:dyDescent="0.2">
      <c r="A56" s="3" t="s">
        <v>69</v>
      </c>
      <c r="B56" s="3" t="s">
        <v>118</v>
      </c>
      <c r="C56" s="3" t="s">
        <v>77</v>
      </c>
      <c r="D56" s="3" t="s">
        <v>97</v>
      </c>
      <c r="E56" s="3" t="s">
        <v>118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3</v>
      </c>
      <c r="O56" s="4">
        <v>6</v>
      </c>
      <c r="P56" s="4">
        <v>9</v>
      </c>
    </row>
    <row r="57" spans="1:16" ht="27.95" customHeight="1" x14ac:dyDescent="0.2">
      <c r="A57" s="3" t="s">
        <v>69</v>
      </c>
      <c r="B57" s="3" t="s">
        <v>118</v>
      </c>
      <c r="C57" s="3" t="s">
        <v>77</v>
      </c>
      <c r="D57" s="3" t="s">
        <v>97</v>
      </c>
      <c r="E57" s="3" t="s">
        <v>122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9</v>
      </c>
      <c r="N57" s="4">
        <v>18</v>
      </c>
      <c r="O57" s="4">
        <v>22</v>
      </c>
      <c r="P57" s="4">
        <v>34</v>
      </c>
    </row>
    <row r="58" spans="1:16" ht="27.95" customHeight="1" x14ac:dyDescent="0.2">
      <c r="A58" s="3" t="s">
        <v>69</v>
      </c>
      <c r="B58" s="3" t="s">
        <v>118</v>
      </c>
      <c r="C58" s="3" t="s">
        <v>77</v>
      </c>
      <c r="D58" s="3" t="s">
        <v>97</v>
      </c>
      <c r="E58" s="3" t="s">
        <v>123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4</v>
      </c>
      <c r="N58" s="4">
        <v>14</v>
      </c>
      <c r="O58" s="4">
        <v>22</v>
      </c>
      <c r="P58" s="4">
        <v>22</v>
      </c>
    </row>
    <row r="59" spans="1:16" ht="27.95" customHeight="1" x14ac:dyDescent="0.2">
      <c r="A59" s="3" t="s">
        <v>69</v>
      </c>
      <c r="B59" s="3" t="s">
        <v>118</v>
      </c>
      <c r="C59" s="3" t="s">
        <v>77</v>
      </c>
      <c r="D59" s="3" t="s">
        <v>97</v>
      </c>
      <c r="E59" s="3" t="s">
        <v>124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1</v>
      </c>
      <c r="N59" s="4">
        <v>11</v>
      </c>
      <c r="O59" s="4">
        <v>16</v>
      </c>
      <c r="P59" s="4">
        <v>13</v>
      </c>
    </row>
    <row r="60" spans="1:16" ht="27.95" customHeight="1" x14ac:dyDescent="0.2">
      <c r="A60" s="3" t="s">
        <v>69</v>
      </c>
      <c r="B60" s="3" t="s">
        <v>118</v>
      </c>
      <c r="C60" s="3" t="s">
        <v>77</v>
      </c>
      <c r="D60" s="3" t="s">
        <v>125</v>
      </c>
      <c r="E60" s="3" t="s">
        <v>126</v>
      </c>
      <c r="F60" s="4">
        <v>62</v>
      </c>
      <c r="G60" s="4">
        <v>54</v>
      </c>
      <c r="H60" s="4">
        <v>48</v>
      </c>
      <c r="I60" s="4">
        <v>37</v>
      </c>
      <c r="J60" s="4">
        <v>41</v>
      </c>
      <c r="K60" s="4">
        <v>29</v>
      </c>
      <c r="L60" s="4">
        <v>22</v>
      </c>
      <c r="M60" s="4">
        <v>17</v>
      </c>
      <c r="N60" s="4">
        <v>6</v>
      </c>
      <c r="O60" s="4">
        <v>2</v>
      </c>
      <c r="P60" s="4">
        <v>1</v>
      </c>
    </row>
    <row r="61" spans="1:16" ht="27.95" customHeight="1" x14ac:dyDescent="0.2">
      <c r="A61" s="3" t="s">
        <v>69</v>
      </c>
      <c r="B61" s="3" t="s">
        <v>118</v>
      </c>
      <c r="C61" s="3" t="s">
        <v>77</v>
      </c>
      <c r="D61" s="3" t="s">
        <v>127</v>
      </c>
      <c r="E61" s="3" t="s">
        <v>119</v>
      </c>
      <c r="F61" s="4">
        <v>0</v>
      </c>
      <c r="G61" s="4">
        <v>0</v>
      </c>
      <c r="H61" s="4">
        <v>14</v>
      </c>
      <c r="I61" s="4">
        <v>19</v>
      </c>
      <c r="J61" s="4">
        <v>22</v>
      </c>
      <c r="K61" s="4">
        <v>28</v>
      </c>
      <c r="L61" s="4">
        <v>29</v>
      </c>
      <c r="M61" s="4">
        <v>23</v>
      </c>
      <c r="N61" s="4">
        <v>20</v>
      </c>
      <c r="O61" s="4">
        <v>12</v>
      </c>
      <c r="P61" s="4">
        <v>2</v>
      </c>
    </row>
    <row r="62" spans="1:16" ht="27.95" customHeight="1" x14ac:dyDescent="0.2">
      <c r="A62" s="3" t="s">
        <v>69</v>
      </c>
      <c r="B62" s="3" t="s">
        <v>118</v>
      </c>
      <c r="C62" s="3" t="s">
        <v>77</v>
      </c>
      <c r="D62" s="3" t="s">
        <v>127</v>
      </c>
      <c r="E62" s="3" t="s">
        <v>128</v>
      </c>
      <c r="F62" s="4">
        <v>76</v>
      </c>
      <c r="G62" s="4">
        <v>80</v>
      </c>
      <c r="H62" s="4">
        <v>45</v>
      </c>
      <c r="I62" s="4">
        <v>18</v>
      </c>
      <c r="J62" s="4">
        <v>4</v>
      </c>
      <c r="K62" s="4">
        <v>13</v>
      </c>
      <c r="L62" s="4">
        <v>28</v>
      </c>
      <c r="M62" s="4">
        <v>28</v>
      </c>
      <c r="N62" s="4">
        <v>13</v>
      </c>
      <c r="O62" s="4">
        <v>6</v>
      </c>
      <c r="P62" s="4">
        <v>2</v>
      </c>
    </row>
    <row r="63" spans="1:16" ht="27.95" customHeight="1" x14ac:dyDescent="0.2">
      <c r="A63" s="3" t="s">
        <v>69</v>
      </c>
      <c r="B63" s="3" t="s">
        <v>118</v>
      </c>
      <c r="C63" s="3" t="s">
        <v>77</v>
      </c>
      <c r="D63" s="3" t="s">
        <v>127</v>
      </c>
      <c r="E63" s="3" t="s">
        <v>129</v>
      </c>
      <c r="F63" s="4">
        <v>0</v>
      </c>
      <c r="G63" s="4">
        <v>0</v>
      </c>
      <c r="H63" s="4">
        <v>16</v>
      </c>
      <c r="I63" s="4">
        <v>27</v>
      </c>
      <c r="J63" s="4">
        <v>27</v>
      </c>
      <c r="K63" s="4">
        <v>22</v>
      </c>
      <c r="L63" s="4">
        <v>10</v>
      </c>
      <c r="M63" s="4">
        <v>4</v>
      </c>
      <c r="N63" s="4">
        <v>0</v>
      </c>
      <c r="O63" s="4">
        <v>0</v>
      </c>
      <c r="P63" s="4">
        <v>0</v>
      </c>
    </row>
    <row r="64" spans="1:16" ht="27.95" customHeight="1" x14ac:dyDescent="0.2">
      <c r="A64" s="3" t="s">
        <v>69</v>
      </c>
      <c r="B64" s="3" t="s">
        <v>118</v>
      </c>
      <c r="C64" s="3" t="s">
        <v>77</v>
      </c>
      <c r="D64" s="3" t="s">
        <v>127</v>
      </c>
      <c r="E64" s="3" t="s">
        <v>130</v>
      </c>
      <c r="F64" s="4">
        <v>0</v>
      </c>
      <c r="G64" s="4">
        <v>0</v>
      </c>
      <c r="H64" s="4">
        <v>1</v>
      </c>
      <c r="I64" s="4">
        <v>1</v>
      </c>
      <c r="J64" s="4">
        <v>1</v>
      </c>
      <c r="K64" s="4">
        <v>2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</row>
    <row r="65" spans="1:16" ht="27.95" customHeight="1" x14ac:dyDescent="0.2">
      <c r="A65" s="3" t="s">
        <v>69</v>
      </c>
      <c r="B65" s="3" t="s">
        <v>118</v>
      </c>
      <c r="C65" s="3" t="s">
        <v>77</v>
      </c>
      <c r="D65" s="3" t="s">
        <v>127</v>
      </c>
      <c r="E65" s="3" t="s">
        <v>131</v>
      </c>
      <c r="F65" s="4">
        <v>0</v>
      </c>
      <c r="G65" s="4">
        <v>0</v>
      </c>
      <c r="H65" s="4">
        <v>4</v>
      </c>
      <c r="I65" s="4">
        <v>4</v>
      </c>
      <c r="J65" s="4">
        <v>11</v>
      </c>
      <c r="K65" s="4">
        <v>9</v>
      </c>
      <c r="L65" s="4">
        <v>6</v>
      </c>
      <c r="M65" s="4">
        <v>1</v>
      </c>
      <c r="N65" s="4">
        <v>0</v>
      </c>
      <c r="O65" s="4">
        <v>0</v>
      </c>
      <c r="P65" s="4">
        <v>0</v>
      </c>
    </row>
    <row r="66" spans="1:16" ht="27.95" customHeight="1" x14ac:dyDescent="0.2">
      <c r="A66" s="3" t="s">
        <v>69</v>
      </c>
      <c r="B66" s="3" t="s">
        <v>118</v>
      </c>
      <c r="C66" s="3" t="s">
        <v>77</v>
      </c>
      <c r="D66" s="3" t="s">
        <v>127</v>
      </c>
      <c r="E66" s="3" t="s">
        <v>132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1</v>
      </c>
      <c r="L66" s="4">
        <v>1</v>
      </c>
      <c r="M66" s="4">
        <v>3</v>
      </c>
      <c r="N66" s="4">
        <v>2</v>
      </c>
      <c r="O66" s="4">
        <v>0</v>
      </c>
      <c r="P66" s="4">
        <v>0</v>
      </c>
    </row>
    <row r="67" spans="1:16" ht="27.95" customHeight="1" x14ac:dyDescent="0.2">
      <c r="A67" s="3" t="s">
        <v>69</v>
      </c>
      <c r="B67" s="3" t="s">
        <v>118</v>
      </c>
      <c r="C67" s="3" t="s">
        <v>77</v>
      </c>
      <c r="D67" s="3" t="s">
        <v>127</v>
      </c>
      <c r="E67" s="3" t="s">
        <v>133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1</v>
      </c>
      <c r="L67" s="4">
        <v>1</v>
      </c>
      <c r="M67" s="4">
        <v>1</v>
      </c>
      <c r="N67" s="4">
        <v>0</v>
      </c>
      <c r="O67" s="4">
        <v>0</v>
      </c>
      <c r="P67" s="4">
        <v>0</v>
      </c>
    </row>
    <row r="68" spans="1:16" ht="27.95" customHeight="1" x14ac:dyDescent="0.2">
      <c r="A68" s="3" t="s">
        <v>69</v>
      </c>
      <c r="B68" s="3" t="s">
        <v>118</v>
      </c>
      <c r="C68" s="3" t="s">
        <v>77</v>
      </c>
      <c r="D68" s="3" t="s">
        <v>127</v>
      </c>
      <c r="E68" s="3" t="s">
        <v>134</v>
      </c>
      <c r="F68" s="4">
        <v>32</v>
      </c>
      <c r="G68" s="4">
        <v>38</v>
      </c>
      <c r="H68" s="4">
        <v>26</v>
      </c>
      <c r="I68" s="4">
        <v>12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</row>
    <row r="69" spans="1:16" ht="27.95" customHeight="1" x14ac:dyDescent="0.2">
      <c r="A69" s="3" t="s">
        <v>69</v>
      </c>
      <c r="B69" s="3" t="s">
        <v>118</v>
      </c>
      <c r="C69" s="3" t="s">
        <v>77</v>
      </c>
      <c r="D69" s="3" t="s">
        <v>127</v>
      </c>
      <c r="E69" s="3" t="s">
        <v>135</v>
      </c>
      <c r="F69" s="4">
        <v>57</v>
      </c>
      <c r="G69" s="4">
        <v>57</v>
      </c>
      <c r="H69" s="4">
        <v>40</v>
      </c>
      <c r="I69" s="4">
        <v>22</v>
      </c>
      <c r="J69" s="4">
        <v>10</v>
      </c>
      <c r="K69" s="4">
        <v>1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 ht="27.95" customHeight="1" x14ac:dyDescent="0.2">
      <c r="A70" s="3" t="s">
        <v>69</v>
      </c>
      <c r="B70" s="3" t="s">
        <v>118</v>
      </c>
      <c r="C70" s="3" t="s">
        <v>77</v>
      </c>
      <c r="D70" s="3" t="s">
        <v>127</v>
      </c>
      <c r="E70" s="3" t="s">
        <v>122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36</v>
      </c>
      <c r="L70" s="4">
        <v>41</v>
      </c>
      <c r="M70" s="4">
        <v>43</v>
      </c>
      <c r="N70" s="4">
        <v>25</v>
      </c>
      <c r="O70" s="4">
        <v>6</v>
      </c>
      <c r="P70" s="4">
        <v>6</v>
      </c>
    </row>
    <row r="71" spans="1:16" ht="27.95" customHeight="1" x14ac:dyDescent="0.2">
      <c r="A71" s="3" t="s">
        <v>69</v>
      </c>
      <c r="B71" s="3" t="s">
        <v>118</v>
      </c>
      <c r="C71" s="3" t="s">
        <v>77</v>
      </c>
      <c r="D71" s="3" t="s">
        <v>127</v>
      </c>
      <c r="E71" s="3" t="s">
        <v>136</v>
      </c>
      <c r="F71" s="4">
        <v>102</v>
      </c>
      <c r="G71" s="4">
        <v>88</v>
      </c>
      <c r="H71" s="4">
        <v>80</v>
      </c>
      <c r="I71" s="4">
        <v>70</v>
      </c>
      <c r="J71" s="4">
        <v>67</v>
      </c>
      <c r="K71" s="4">
        <v>36</v>
      </c>
      <c r="L71" s="4">
        <v>18</v>
      </c>
      <c r="M71" s="4">
        <v>14</v>
      </c>
      <c r="N71" s="4">
        <v>5</v>
      </c>
      <c r="O71" s="4">
        <v>0</v>
      </c>
      <c r="P71" s="4">
        <v>0</v>
      </c>
    </row>
    <row r="72" spans="1:16" ht="27.95" customHeight="1" x14ac:dyDescent="0.2">
      <c r="A72" s="3" t="s">
        <v>69</v>
      </c>
      <c r="B72" s="3" t="s">
        <v>118</v>
      </c>
      <c r="C72" s="3" t="s">
        <v>77</v>
      </c>
      <c r="D72" s="3" t="s">
        <v>127</v>
      </c>
      <c r="E72" s="3" t="s">
        <v>137</v>
      </c>
      <c r="F72" s="4">
        <v>70</v>
      </c>
      <c r="G72" s="4">
        <v>65</v>
      </c>
      <c r="H72" s="4">
        <v>61</v>
      </c>
      <c r="I72" s="4">
        <v>54</v>
      </c>
      <c r="J72" s="4">
        <v>60</v>
      </c>
      <c r="K72" s="4">
        <v>39</v>
      </c>
      <c r="L72" s="4">
        <v>17</v>
      </c>
      <c r="M72" s="4">
        <v>8</v>
      </c>
      <c r="N72" s="4">
        <v>4</v>
      </c>
      <c r="O72" s="4">
        <v>1</v>
      </c>
      <c r="P72" s="4">
        <v>0</v>
      </c>
    </row>
    <row r="73" spans="1:16" s="54" customFormat="1" ht="27.95" customHeight="1" x14ac:dyDescent="0.2">
      <c r="A73" s="52" t="s">
        <v>69</v>
      </c>
      <c r="B73" s="52" t="s">
        <v>118</v>
      </c>
      <c r="C73" s="52" t="s">
        <v>77</v>
      </c>
      <c r="D73" s="52" t="s">
        <v>72</v>
      </c>
      <c r="E73" s="52" t="s">
        <v>72</v>
      </c>
      <c r="F73" s="53">
        <v>399</v>
      </c>
      <c r="G73" s="53">
        <v>382</v>
      </c>
      <c r="H73" s="53">
        <v>335</v>
      </c>
      <c r="I73" s="53">
        <v>264</v>
      </c>
      <c r="J73" s="53">
        <v>243</v>
      </c>
      <c r="K73" s="53">
        <v>217</v>
      </c>
      <c r="L73" s="53">
        <v>173</v>
      </c>
      <c r="M73" s="53">
        <v>189</v>
      </c>
      <c r="N73" s="53">
        <v>185</v>
      </c>
      <c r="O73" s="53">
        <v>174</v>
      </c>
      <c r="P73" s="53">
        <v>194</v>
      </c>
    </row>
    <row r="74" spans="1:16" ht="27.95" customHeight="1" x14ac:dyDescent="0.2">
      <c r="A74" s="3" t="s">
        <v>69</v>
      </c>
      <c r="B74" s="3" t="s">
        <v>118</v>
      </c>
      <c r="C74" s="3" t="s">
        <v>109</v>
      </c>
      <c r="D74" s="3" t="s">
        <v>110</v>
      </c>
      <c r="E74" s="3" t="s">
        <v>138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4</v>
      </c>
    </row>
    <row r="75" spans="1:16" s="54" customFormat="1" ht="27.95" customHeight="1" x14ac:dyDescent="0.2">
      <c r="A75" s="52" t="s">
        <v>69</v>
      </c>
      <c r="B75" s="52" t="s">
        <v>118</v>
      </c>
      <c r="C75" s="52" t="s">
        <v>109</v>
      </c>
      <c r="D75" s="52" t="s">
        <v>72</v>
      </c>
      <c r="E75" s="52" t="s">
        <v>72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4</v>
      </c>
    </row>
    <row r="76" spans="1:16" ht="27.95" customHeight="1" x14ac:dyDescent="0.2">
      <c r="A76" s="3" t="s">
        <v>69</v>
      </c>
      <c r="B76" s="3" t="s">
        <v>118</v>
      </c>
      <c r="C76" s="3" t="s">
        <v>83</v>
      </c>
      <c r="D76" s="3" t="s">
        <v>84</v>
      </c>
      <c r="E76" s="3" t="s">
        <v>139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8</v>
      </c>
      <c r="O76" s="4">
        <v>17</v>
      </c>
      <c r="P76" s="4">
        <v>19</v>
      </c>
    </row>
    <row r="77" spans="1:16" ht="27.95" customHeight="1" x14ac:dyDescent="0.2">
      <c r="A77" s="3" t="s">
        <v>69</v>
      </c>
      <c r="B77" s="3" t="s">
        <v>118</v>
      </c>
      <c r="C77" s="3" t="s">
        <v>83</v>
      </c>
      <c r="D77" s="3" t="s">
        <v>84</v>
      </c>
      <c r="E77" s="3" t="s">
        <v>118</v>
      </c>
      <c r="F77" s="4">
        <v>17</v>
      </c>
      <c r="G77" s="4">
        <v>20</v>
      </c>
      <c r="H77" s="4">
        <v>17</v>
      </c>
      <c r="I77" s="4">
        <v>15</v>
      </c>
      <c r="J77" s="4">
        <v>16</v>
      </c>
      <c r="K77" s="4">
        <v>18</v>
      </c>
      <c r="L77" s="4">
        <v>7</v>
      </c>
      <c r="M77" s="4">
        <v>6</v>
      </c>
      <c r="N77" s="4">
        <v>7</v>
      </c>
      <c r="O77" s="4">
        <v>9</v>
      </c>
      <c r="P77" s="4">
        <v>5</v>
      </c>
    </row>
    <row r="78" spans="1:16" ht="27.95" customHeight="1" x14ac:dyDescent="0.2">
      <c r="A78" s="3" t="s">
        <v>69</v>
      </c>
      <c r="B78" s="3" t="s">
        <v>118</v>
      </c>
      <c r="C78" s="3" t="s">
        <v>83</v>
      </c>
      <c r="D78" s="3" t="s">
        <v>84</v>
      </c>
      <c r="E78" s="3" t="s">
        <v>138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5</v>
      </c>
    </row>
    <row r="79" spans="1:16" s="54" customFormat="1" ht="27.95" customHeight="1" x14ac:dyDescent="0.2">
      <c r="A79" s="52" t="s">
        <v>69</v>
      </c>
      <c r="B79" s="52" t="s">
        <v>118</v>
      </c>
      <c r="C79" s="52" t="s">
        <v>83</v>
      </c>
      <c r="D79" s="52" t="s">
        <v>72</v>
      </c>
      <c r="E79" s="52" t="s">
        <v>72</v>
      </c>
      <c r="F79" s="53">
        <v>17</v>
      </c>
      <c r="G79" s="53">
        <v>20</v>
      </c>
      <c r="H79" s="53">
        <v>17</v>
      </c>
      <c r="I79" s="53">
        <v>15</v>
      </c>
      <c r="J79" s="53">
        <v>16</v>
      </c>
      <c r="K79" s="53">
        <v>18</v>
      </c>
      <c r="L79" s="53">
        <v>7</v>
      </c>
      <c r="M79" s="53">
        <v>6</v>
      </c>
      <c r="N79" s="53">
        <v>15</v>
      </c>
      <c r="O79" s="53">
        <v>26</v>
      </c>
      <c r="P79" s="53">
        <v>29</v>
      </c>
    </row>
    <row r="80" spans="1:16" ht="27.95" customHeight="1" x14ac:dyDescent="0.2">
      <c r="A80" s="3" t="s">
        <v>69</v>
      </c>
      <c r="B80" s="3" t="s">
        <v>140</v>
      </c>
      <c r="C80" s="3" t="s">
        <v>77</v>
      </c>
      <c r="D80" s="3" t="s">
        <v>94</v>
      </c>
      <c r="E80" s="3" t="s">
        <v>141</v>
      </c>
      <c r="F80" s="4">
        <v>26</v>
      </c>
      <c r="G80" s="4">
        <v>30</v>
      </c>
      <c r="H80" s="4">
        <v>22</v>
      </c>
      <c r="I80" s="4">
        <v>20</v>
      </c>
      <c r="J80" s="4">
        <v>1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</row>
    <row r="81" spans="1:16" ht="27.95" customHeight="1" x14ac:dyDescent="0.2">
      <c r="A81" s="3" t="s">
        <v>69</v>
      </c>
      <c r="B81" s="3" t="s">
        <v>140</v>
      </c>
      <c r="C81" s="3" t="s">
        <v>77</v>
      </c>
      <c r="D81" s="3" t="s">
        <v>94</v>
      </c>
      <c r="E81" s="3" t="s">
        <v>142</v>
      </c>
      <c r="F81" s="4">
        <v>7</v>
      </c>
      <c r="G81" s="4">
        <v>8</v>
      </c>
      <c r="H81" s="4">
        <v>7</v>
      </c>
      <c r="I81" s="4">
        <v>7</v>
      </c>
      <c r="J81" s="4">
        <v>3</v>
      </c>
      <c r="K81" s="4">
        <v>1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</row>
    <row r="82" spans="1:16" ht="27.95" customHeight="1" x14ac:dyDescent="0.2">
      <c r="A82" s="3" t="s">
        <v>69</v>
      </c>
      <c r="B82" s="3" t="s">
        <v>140</v>
      </c>
      <c r="C82" s="3" t="s">
        <v>77</v>
      </c>
      <c r="D82" s="3" t="s">
        <v>94</v>
      </c>
      <c r="E82" s="3" t="s">
        <v>143</v>
      </c>
      <c r="F82" s="4">
        <v>15</v>
      </c>
      <c r="G82" s="4">
        <v>14</v>
      </c>
      <c r="H82" s="4">
        <v>14</v>
      </c>
      <c r="I82" s="4">
        <v>16</v>
      </c>
      <c r="J82" s="4">
        <v>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</row>
    <row r="83" spans="1:16" ht="27.95" customHeight="1" x14ac:dyDescent="0.2">
      <c r="A83" s="3" t="s">
        <v>69</v>
      </c>
      <c r="B83" s="3" t="s">
        <v>140</v>
      </c>
      <c r="C83" s="3" t="s">
        <v>77</v>
      </c>
      <c r="D83" s="3" t="s">
        <v>144</v>
      </c>
      <c r="E83" s="3" t="s">
        <v>145</v>
      </c>
      <c r="F83" s="4">
        <v>0</v>
      </c>
      <c r="G83" s="4">
        <v>0</v>
      </c>
      <c r="H83" s="4">
        <v>0</v>
      </c>
      <c r="I83" s="4">
        <v>0</v>
      </c>
      <c r="J83" s="4">
        <v>6</v>
      </c>
      <c r="K83" s="4">
        <v>9</v>
      </c>
      <c r="L83" s="4">
        <v>13</v>
      </c>
      <c r="M83" s="4">
        <v>14</v>
      </c>
      <c r="N83" s="4">
        <v>20</v>
      </c>
      <c r="O83" s="4">
        <v>22</v>
      </c>
      <c r="P83" s="4">
        <v>16</v>
      </c>
    </row>
    <row r="84" spans="1:16" ht="27.95" customHeight="1" x14ac:dyDescent="0.2">
      <c r="A84" s="3" t="s">
        <v>69</v>
      </c>
      <c r="B84" s="3" t="s">
        <v>140</v>
      </c>
      <c r="C84" s="3" t="s">
        <v>77</v>
      </c>
      <c r="D84" s="3" t="s">
        <v>144</v>
      </c>
      <c r="E84" s="3" t="s">
        <v>146</v>
      </c>
      <c r="F84" s="4">
        <v>0</v>
      </c>
      <c r="G84" s="4">
        <v>0</v>
      </c>
      <c r="H84" s="4">
        <v>0</v>
      </c>
      <c r="I84" s="4">
        <v>0</v>
      </c>
      <c r="J84" s="4">
        <v>9</v>
      </c>
      <c r="K84" s="4">
        <v>12</v>
      </c>
      <c r="L84" s="4">
        <v>13</v>
      </c>
      <c r="M84" s="4">
        <v>10</v>
      </c>
      <c r="N84" s="4">
        <v>17</v>
      </c>
      <c r="O84" s="4">
        <v>10</v>
      </c>
      <c r="P84" s="4">
        <v>5</v>
      </c>
    </row>
    <row r="85" spans="1:16" ht="27.95" customHeight="1" x14ac:dyDescent="0.2">
      <c r="A85" s="3" t="s">
        <v>69</v>
      </c>
      <c r="B85" s="3" t="s">
        <v>140</v>
      </c>
      <c r="C85" s="3" t="s">
        <v>77</v>
      </c>
      <c r="D85" s="3" t="s">
        <v>144</v>
      </c>
      <c r="E85" s="3" t="s">
        <v>147</v>
      </c>
      <c r="F85" s="4">
        <v>0</v>
      </c>
      <c r="G85" s="4">
        <v>0</v>
      </c>
      <c r="H85" s="4">
        <v>0</v>
      </c>
      <c r="I85" s="4">
        <v>0</v>
      </c>
      <c r="J85" s="4">
        <v>9</v>
      </c>
      <c r="K85" s="4">
        <v>15</v>
      </c>
      <c r="L85" s="4">
        <v>21</v>
      </c>
      <c r="M85" s="4">
        <v>22</v>
      </c>
      <c r="N85" s="4">
        <v>27</v>
      </c>
      <c r="O85" s="4">
        <v>21</v>
      </c>
      <c r="P85" s="4">
        <v>18</v>
      </c>
    </row>
    <row r="86" spans="1:16" ht="27.95" customHeight="1" x14ac:dyDescent="0.2">
      <c r="A86" s="3" t="s">
        <v>69</v>
      </c>
      <c r="B86" s="3" t="s">
        <v>140</v>
      </c>
      <c r="C86" s="3" t="s">
        <v>77</v>
      </c>
      <c r="D86" s="3" t="s">
        <v>144</v>
      </c>
      <c r="E86" s="3" t="s">
        <v>148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11</v>
      </c>
    </row>
    <row r="87" spans="1:16" ht="27.95" customHeight="1" x14ac:dyDescent="0.2">
      <c r="A87" s="3" t="s">
        <v>69</v>
      </c>
      <c r="B87" s="3" t="s">
        <v>140</v>
      </c>
      <c r="C87" s="3" t="s">
        <v>77</v>
      </c>
      <c r="D87" s="3" t="s">
        <v>144</v>
      </c>
      <c r="E87" s="3" t="s">
        <v>149</v>
      </c>
      <c r="F87" s="4">
        <v>0</v>
      </c>
      <c r="G87" s="4">
        <v>0</v>
      </c>
      <c r="H87" s="4">
        <v>0</v>
      </c>
      <c r="I87" s="4">
        <v>0</v>
      </c>
      <c r="J87" s="4">
        <v>15</v>
      </c>
      <c r="K87" s="4">
        <v>21</v>
      </c>
      <c r="L87" s="4">
        <v>25</v>
      </c>
      <c r="M87" s="4">
        <v>32</v>
      </c>
      <c r="N87" s="4">
        <v>33</v>
      </c>
      <c r="O87" s="4">
        <v>42</v>
      </c>
      <c r="P87" s="4">
        <v>37</v>
      </c>
    </row>
    <row r="88" spans="1:16" s="54" customFormat="1" ht="27.95" customHeight="1" x14ac:dyDescent="0.2">
      <c r="A88" s="52" t="s">
        <v>69</v>
      </c>
      <c r="B88" s="52" t="s">
        <v>140</v>
      </c>
      <c r="C88" s="52" t="s">
        <v>77</v>
      </c>
      <c r="D88" s="52" t="s">
        <v>72</v>
      </c>
      <c r="E88" s="52" t="s">
        <v>72</v>
      </c>
      <c r="F88" s="53">
        <v>48</v>
      </c>
      <c r="G88" s="53">
        <v>52</v>
      </c>
      <c r="H88" s="53">
        <v>43</v>
      </c>
      <c r="I88" s="53">
        <v>43</v>
      </c>
      <c r="J88" s="53">
        <v>47</v>
      </c>
      <c r="K88" s="53">
        <v>58</v>
      </c>
      <c r="L88" s="53">
        <v>72</v>
      </c>
      <c r="M88" s="53">
        <v>78</v>
      </c>
      <c r="N88" s="53">
        <v>97</v>
      </c>
      <c r="O88" s="53">
        <v>95</v>
      </c>
      <c r="P88" s="53">
        <v>87</v>
      </c>
    </row>
    <row r="89" spans="1:16" ht="27.95" customHeight="1" x14ac:dyDescent="0.2">
      <c r="A89" s="3" t="s">
        <v>69</v>
      </c>
      <c r="B89" s="3" t="s">
        <v>140</v>
      </c>
      <c r="C89" s="3" t="s">
        <v>109</v>
      </c>
      <c r="D89" s="3" t="s">
        <v>110</v>
      </c>
      <c r="E89" s="3" t="s">
        <v>150</v>
      </c>
      <c r="F89" s="4">
        <v>9</v>
      </c>
      <c r="G89" s="4">
        <v>11</v>
      </c>
      <c r="H89" s="4">
        <v>10</v>
      </c>
      <c r="I89" s="4">
        <v>15</v>
      </c>
      <c r="J89" s="4">
        <v>17</v>
      </c>
      <c r="K89" s="4">
        <v>18</v>
      </c>
      <c r="L89" s="4">
        <v>15</v>
      </c>
      <c r="M89" s="4">
        <v>14</v>
      </c>
      <c r="N89" s="4">
        <v>18</v>
      </c>
      <c r="O89" s="4">
        <v>18</v>
      </c>
      <c r="P89" s="4">
        <v>17</v>
      </c>
    </row>
    <row r="90" spans="1:16" s="54" customFormat="1" ht="27.95" customHeight="1" x14ac:dyDescent="0.2">
      <c r="A90" s="52" t="s">
        <v>69</v>
      </c>
      <c r="B90" s="52" t="s">
        <v>140</v>
      </c>
      <c r="C90" s="52" t="s">
        <v>109</v>
      </c>
      <c r="D90" s="52" t="s">
        <v>72</v>
      </c>
      <c r="E90" s="52" t="s">
        <v>72</v>
      </c>
      <c r="F90" s="53">
        <v>9</v>
      </c>
      <c r="G90" s="53">
        <v>11</v>
      </c>
      <c r="H90" s="53">
        <v>10</v>
      </c>
      <c r="I90" s="53">
        <v>15</v>
      </c>
      <c r="J90" s="53">
        <v>17</v>
      </c>
      <c r="K90" s="53">
        <v>18</v>
      </c>
      <c r="L90" s="53">
        <v>15</v>
      </c>
      <c r="M90" s="53">
        <v>14</v>
      </c>
      <c r="N90" s="53">
        <v>18</v>
      </c>
      <c r="O90" s="53">
        <v>18</v>
      </c>
      <c r="P90" s="53">
        <v>17</v>
      </c>
    </row>
    <row r="91" spans="1:16" ht="27.95" customHeight="1" x14ac:dyDescent="0.2">
      <c r="A91" s="3" t="s">
        <v>69</v>
      </c>
      <c r="B91" s="3" t="s">
        <v>140</v>
      </c>
      <c r="C91" s="3" t="s">
        <v>83</v>
      </c>
      <c r="D91" s="3" t="s">
        <v>84</v>
      </c>
      <c r="E91" s="3" t="s">
        <v>150</v>
      </c>
      <c r="F91" s="4">
        <v>16</v>
      </c>
      <c r="G91" s="4">
        <v>14</v>
      </c>
      <c r="H91" s="4">
        <v>17</v>
      </c>
      <c r="I91" s="4">
        <v>21</v>
      </c>
      <c r="J91" s="4">
        <v>21</v>
      </c>
      <c r="K91" s="4">
        <v>20</v>
      </c>
      <c r="L91" s="4">
        <v>11</v>
      </c>
      <c r="M91" s="4">
        <v>11</v>
      </c>
      <c r="N91" s="4">
        <v>14</v>
      </c>
      <c r="O91" s="4">
        <v>14</v>
      </c>
      <c r="P91" s="4">
        <v>14</v>
      </c>
    </row>
    <row r="92" spans="1:16" s="54" customFormat="1" ht="27.95" customHeight="1" x14ac:dyDescent="0.2">
      <c r="A92" s="52" t="s">
        <v>69</v>
      </c>
      <c r="B92" s="52" t="s">
        <v>140</v>
      </c>
      <c r="C92" s="52" t="s">
        <v>83</v>
      </c>
      <c r="D92" s="52" t="s">
        <v>72</v>
      </c>
      <c r="E92" s="52" t="s">
        <v>72</v>
      </c>
      <c r="F92" s="53">
        <v>16</v>
      </c>
      <c r="G92" s="53">
        <v>14</v>
      </c>
      <c r="H92" s="53">
        <v>17</v>
      </c>
      <c r="I92" s="53">
        <v>21</v>
      </c>
      <c r="J92" s="53">
        <v>21</v>
      </c>
      <c r="K92" s="53">
        <v>20</v>
      </c>
      <c r="L92" s="53">
        <v>11</v>
      </c>
      <c r="M92" s="53">
        <v>11</v>
      </c>
      <c r="N92" s="53">
        <v>14</v>
      </c>
      <c r="O92" s="53">
        <v>14</v>
      </c>
      <c r="P92" s="53">
        <v>14</v>
      </c>
    </row>
    <row r="93" spans="1:16" ht="27.95" customHeight="1" x14ac:dyDescent="0.2">
      <c r="A93" s="3" t="s">
        <v>69</v>
      </c>
      <c r="B93" s="3" t="s">
        <v>151</v>
      </c>
      <c r="C93" s="3" t="s">
        <v>74</v>
      </c>
      <c r="D93" s="3" t="s">
        <v>75</v>
      </c>
      <c r="E93" s="3" t="s">
        <v>152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1</v>
      </c>
      <c r="P93" s="4">
        <v>2</v>
      </c>
    </row>
    <row r="94" spans="1:16" s="54" customFormat="1" ht="27.95" customHeight="1" x14ac:dyDescent="0.2">
      <c r="A94" s="52" t="s">
        <v>69</v>
      </c>
      <c r="B94" s="52" t="s">
        <v>151</v>
      </c>
      <c r="C94" s="52" t="s">
        <v>74</v>
      </c>
      <c r="D94" s="52" t="s">
        <v>72</v>
      </c>
      <c r="E94" s="52" t="s">
        <v>72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1</v>
      </c>
      <c r="P94" s="53">
        <v>2</v>
      </c>
    </row>
    <row r="95" spans="1:16" ht="27.95" customHeight="1" x14ac:dyDescent="0.2">
      <c r="A95" s="3" t="s">
        <v>69</v>
      </c>
      <c r="B95" s="3" t="s">
        <v>151</v>
      </c>
      <c r="C95" s="3" t="s">
        <v>77</v>
      </c>
      <c r="D95" s="3" t="s">
        <v>94</v>
      </c>
      <c r="E95" s="3" t="s">
        <v>153</v>
      </c>
      <c r="F95" s="4">
        <v>38</v>
      </c>
      <c r="G95" s="4">
        <v>47</v>
      </c>
      <c r="H95" s="4">
        <v>40</v>
      </c>
      <c r="I95" s="4">
        <v>50</v>
      </c>
      <c r="J95" s="4">
        <v>29</v>
      </c>
      <c r="K95" s="4">
        <v>15</v>
      </c>
      <c r="L95" s="4">
        <v>5</v>
      </c>
      <c r="M95" s="4">
        <v>1</v>
      </c>
      <c r="N95" s="4">
        <v>0</v>
      </c>
      <c r="O95" s="4">
        <v>0</v>
      </c>
      <c r="P95" s="4">
        <v>0</v>
      </c>
    </row>
    <row r="96" spans="1:16" ht="27.95" customHeight="1" x14ac:dyDescent="0.2">
      <c r="A96" s="3" t="s">
        <v>69</v>
      </c>
      <c r="B96" s="3" t="s">
        <v>151</v>
      </c>
      <c r="C96" s="3" t="s">
        <v>77</v>
      </c>
      <c r="D96" s="3" t="s">
        <v>94</v>
      </c>
      <c r="E96" s="3" t="s">
        <v>154</v>
      </c>
      <c r="F96" s="4">
        <v>6</v>
      </c>
      <c r="G96" s="4">
        <v>8</v>
      </c>
      <c r="H96" s="4">
        <v>11</v>
      </c>
      <c r="I96" s="4">
        <v>8</v>
      </c>
      <c r="J96" s="4">
        <v>3</v>
      </c>
      <c r="K96" s="4">
        <v>3</v>
      </c>
      <c r="L96" s="4">
        <v>2</v>
      </c>
      <c r="M96" s="4">
        <v>1</v>
      </c>
      <c r="N96" s="4">
        <v>0</v>
      </c>
      <c r="O96" s="4">
        <v>0</v>
      </c>
      <c r="P96" s="4">
        <v>0</v>
      </c>
    </row>
    <row r="97" spans="1:16" ht="27.95" customHeight="1" x14ac:dyDescent="0.2">
      <c r="A97" s="3" t="s">
        <v>69</v>
      </c>
      <c r="B97" s="3" t="s">
        <v>151</v>
      </c>
      <c r="C97" s="3" t="s">
        <v>77</v>
      </c>
      <c r="D97" s="3" t="s">
        <v>94</v>
      </c>
      <c r="E97" s="3" t="s">
        <v>155</v>
      </c>
      <c r="F97" s="4">
        <v>1</v>
      </c>
      <c r="G97" s="4">
        <v>1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</row>
    <row r="98" spans="1:16" ht="27.95" customHeight="1" x14ac:dyDescent="0.2">
      <c r="A98" s="3" t="s">
        <v>69</v>
      </c>
      <c r="B98" s="3" t="s">
        <v>151</v>
      </c>
      <c r="C98" s="3" t="s">
        <v>77</v>
      </c>
      <c r="D98" s="3" t="s">
        <v>94</v>
      </c>
      <c r="E98" s="3" t="s">
        <v>156</v>
      </c>
      <c r="F98" s="4">
        <v>0</v>
      </c>
      <c r="G98" s="4">
        <v>0</v>
      </c>
      <c r="H98" s="4">
        <v>1</v>
      </c>
      <c r="I98" s="4">
        <v>4</v>
      </c>
      <c r="J98" s="4">
        <v>3</v>
      </c>
      <c r="K98" s="4">
        <v>4</v>
      </c>
      <c r="L98" s="4">
        <v>1</v>
      </c>
      <c r="M98" s="4">
        <v>4</v>
      </c>
      <c r="N98" s="4">
        <v>3</v>
      </c>
      <c r="O98" s="4">
        <v>3</v>
      </c>
      <c r="P98" s="4">
        <v>6</v>
      </c>
    </row>
    <row r="99" spans="1:16" ht="27.95" customHeight="1" x14ac:dyDescent="0.2">
      <c r="A99" s="3" t="s">
        <v>69</v>
      </c>
      <c r="B99" s="3" t="s">
        <v>151</v>
      </c>
      <c r="C99" s="3" t="s">
        <v>77</v>
      </c>
      <c r="D99" s="3" t="s">
        <v>157</v>
      </c>
      <c r="E99" s="3" t="s">
        <v>153</v>
      </c>
      <c r="F99" s="4">
        <v>0</v>
      </c>
      <c r="G99" s="4">
        <v>0</v>
      </c>
      <c r="H99" s="4">
        <v>0</v>
      </c>
      <c r="I99" s="4">
        <v>0</v>
      </c>
      <c r="J99" s="4">
        <v>13</v>
      </c>
      <c r="K99" s="4">
        <v>29</v>
      </c>
      <c r="L99" s="4">
        <v>38</v>
      </c>
      <c r="M99" s="4">
        <v>36</v>
      </c>
      <c r="N99" s="4">
        <v>45</v>
      </c>
      <c r="O99" s="4">
        <v>45</v>
      </c>
      <c r="P99" s="4">
        <v>43</v>
      </c>
    </row>
    <row r="100" spans="1:16" ht="27.95" customHeight="1" x14ac:dyDescent="0.2">
      <c r="A100" s="3" t="s">
        <v>69</v>
      </c>
      <c r="B100" s="3" t="s">
        <v>151</v>
      </c>
      <c r="C100" s="3" t="s">
        <v>77</v>
      </c>
      <c r="D100" s="3" t="s">
        <v>157</v>
      </c>
      <c r="E100" s="3" t="s">
        <v>158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2</v>
      </c>
      <c r="L100" s="4">
        <v>1</v>
      </c>
      <c r="M100" s="4">
        <v>1</v>
      </c>
      <c r="N100" s="4">
        <v>5</v>
      </c>
      <c r="O100" s="4">
        <v>6</v>
      </c>
      <c r="P100" s="4">
        <v>7</v>
      </c>
    </row>
    <row r="101" spans="1:16" ht="27.95" customHeight="1" x14ac:dyDescent="0.2">
      <c r="A101" s="3" t="s">
        <v>69</v>
      </c>
      <c r="B101" s="3" t="s">
        <v>151</v>
      </c>
      <c r="C101" s="3" t="s">
        <v>77</v>
      </c>
      <c r="D101" s="3" t="s">
        <v>157</v>
      </c>
      <c r="E101" s="3" t="s">
        <v>159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1</v>
      </c>
      <c r="L101" s="4">
        <v>2</v>
      </c>
      <c r="M101" s="4">
        <v>4</v>
      </c>
      <c r="N101" s="4">
        <v>4</v>
      </c>
      <c r="O101" s="4">
        <v>1</v>
      </c>
      <c r="P101" s="4">
        <v>7</v>
      </c>
    </row>
    <row r="102" spans="1:16" s="54" customFormat="1" ht="27.95" customHeight="1" x14ac:dyDescent="0.2">
      <c r="A102" s="52" t="s">
        <v>69</v>
      </c>
      <c r="B102" s="52" t="s">
        <v>151</v>
      </c>
      <c r="C102" s="52" t="s">
        <v>77</v>
      </c>
      <c r="D102" s="52" t="s">
        <v>72</v>
      </c>
      <c r="E102" s="52" t="s">
        <v>72</v>
      </c>
      <c r="F102" s="53">
        <v>45</v>
      </c>
      <c r="G102" s="53">
        <v>56</v>
      </c>
      <c r="H102" s="53">
        <v>52</v>
      </c>
      <c r="I102" s="53">
        <v>62</v>
      </c>
      <c r="J102" s="53">
        <v>48</v>
      </c>
      <c r="K102" s="53">
        <v>54</v>
      </c>
      <c r="L102" s="53">
        <v>49</v>
      </c>
      <c r="M102" s="53">
        <v>47</v>
      </c>
      <c r="N102" s="53">
        <v>57</v>
      </c>
      <c r="O102" s="53">
        <v>55</v>
      </c>
      <c r="P102" s="53">
        <v>63</v>
      </c>
    </row>
    <row r="103" spans="1:16" ht="27.95" customHeight="1" x14ac:dyDescent="0.2">
      <c r="A103" s="3" t="s">
        <v>69</v>
      </c>
      <c r="B103" s="3" t="s">
        <v>151</v>
      </c>
      <c r="C103" s="3" t="s">
        <v>109</v>
      </c>
      <c r="D103" s="3" t="s">
        <v>110</v>
      </c>
      <c r="E103" s="3" t="s">
        <v>160</v>
      </c>
      <c r="F103" s="4">
        <v>2</v>
      </c>
      <c r="G103" s="4">
        <v>1</v>
      </c>
      <c r="H103" s="4">
        <v>1</v>
      </c>
      <c r="I103" s="4">
        <v>1</v>
      </c>
      <c r="J103" s="4">
        <v>0</v>
      </c>
      <c r="K103" s="4">
        <v>3</v>
      </c>
      <c r="L103" s="4">
        <v>5</v>
      </c>
      <c r="M103" s="4">
        <v>3</v>
      </c>
      <c r="N103" s="4">
        <v>5</v>
      </c>
      <c r="O103" s="4">
        <v>10</v>
      </c>
      <c r="P103" s="4">
        <v>8</v>
      </c>
    </row>
    <row r="104" spans="1:16" s="54" customFormat="1" ht="27.95" customHeight="1" x14ac:dyDescent="0.2">
      <c r="A104" s="52" t="s">
        <v>69</v>
      </c>
      <c r="B104" s="52" t="s">
        <v>151</v>
      </c>
      <c r="C104" s="52" t="s">
        <v>109</v>
      </c>
      <c r="D104" s="52" t="s">
        <v>72</v>
      </c>
      <c r="E104" s="52" t="s">
        <v>72</v>
      </c>
      <c r="F104" s="53">
        <v>2</v>
      </c>
      <c r="G104" s="53">
        <v>1</v>
      </c>
      <c r="H104" s="53">
        <v>1</v>
      </c>
      <c r="I104" s="53">
        <v>1</v>
      </c>
      <c r="J104" s="53">
        <v>0</v>
      </c>
      <c r="K104" s="53">
        <v>3</v>
      </c>
      <c r="L104" s="53">
        <v>5</v>
      </c>
      <c r="M104" s="53">
        <v>3</v>
      </c>
      <c r="N104" s="53">
        <v>5</v>
      </c>
      <c r="O104" s="53">
        <v>10</v>
      </c>
      <c r="P104" s="53">
        <v>8</v>
      </c>
    </row>
    <row r="105" spans="1:16" ht="27.95" customHeight="1" x14ac:dyDescent="0.2">
      <c r="A105" s="3" t="s">
        <v>69</v>
      </c>
      <c r="B105" s="3" t="s">
        <v>151</v>
      </c>
      <c r="C105" s="3" t="s">
        <v>83</v>
      </c>
      <c r="D105" s="3" t="s">
        <v>84</v>
      </c>
      <c r="E105" s="3" t="s">
        <v>160</v>
      </c>
      <c r="F105" s="4">
        <v>7</v>
      </c>
      <c r="G105" s="4">
        <v>7</v>
      </c>
      <c r="H105" s="4">
        <v>5</v>
      </c>
      <c r="I105" s="4">
        <v>6</v>
      </c>
      <c r="J105" s="4">
        <v>5</v>
      </c>
      <c r="K105" s="4">
        <v>8</v>
      </c>
      <c r="L105" s="4">
        <v>2</v>
      </c>
      <c r="M105" s="4">
        <v>6</v>
      </c>
      <c r="N105" s="4">
        <v>8</v>
      </c>
      <c r="O105" s="4">
        <v>12</v>
      </c>
      <c r="P105" s="4">
        <v>10</v>
      </c>
    </row>
    <row r="106" spans="1:16" s="54" customFormat="1" ht="27.95" customHeight="1" x14ac:dyDescent="0.2">
      <c r="A106" s="52" t="s">
        <v>69</v>
      </c>
      <c r="B106" s="52" t="s">
        <v>151</v>
      </c>
      <c r="C106" s="52" t="s">
        <v>83</v>
      </c>
      <c r="D106" s="52" t="s">
        <v>72</v>
      </c>
      <c r="E106" s="52" t="s">
        <v>72</v>
      </c>
      <c r="F106" s="53">
        <v>7</v>
      </c>
      <c r="G106" s="53">
        <v>7</v>
      </c>
      <c r="H106" s="53">
        <v>5</v>
      </c>
      <c r="I106" s="53">
        <v>6</v>
      </c>
      <c r="J106" s="53">
        <v>5</v>
      </c>
      <c r="K106" s="53">
        <v>8</v>
      </c>
      <c r="L106" s="53">
        <v>2</v>
      </c>
      <c r="M106" s="53">
        <v>6</v>
      </c>
      <c r="N106" s="53">
        <v>8</v>
      </c>
      <c r="O106" s="53">
        <v>12</v>
      </c>
      <c r="P106" s="53">
        <v>10</v>
      </c>
    </row>
    <row r="107" spans="1:16" ht="27.95" customHeight="1" x14ac:dyDescent="0.2">
      <c r="A107" s="3" t="s">
        <v>69</v>
      </c>
      <c r="B107" s="3" t="s">
        <v>161</v>
      </c>
      <c r="C107" s="3" t="s">
        <v>109</v>
      </c>
      <c r="D107" s="3" t="s">
        <v>110</v>
      </c>
      <c r="E107" s="3" t="s">
        <v>162</v>
      </c>
      <c r="F107" s="4">
        <v>3</v>
      </c>
      <c r="G107" s="4">
        <v>4</v>
      </c>
      <c r="H107" s="4">
        <v>4</v>
      </c>
      <c r="I107" s="4">
        <v>4</v>
      </c>
      <c r="J107" s="4">
        <v>6</v>
      </c>
      <c r="K107" s="4">
        <v>7</v>
      </c>
      <c r="L107" s="4">
        <v>6</v>
      </c>
      <c r="M107" s="4">
        <v>4</v>
      </c>
      <c r="N107" s="4">
        <v>1</v>
      </c>
      <c r="O107" s="4">
        <v>1</v>
      </c>
      <c r="P107" s="4">
        <v>1</v>
      </c>
    </row>
    <row r="108" spans="1:16" ht="27.95" customHeight="1" x14ac:dyDescent="0.2">
      <c r="A108" s="3" t="s">
        <v>69</v>
      </c>
      <c r="B108" s="3" t="s">
        <v>161</v>
      </c>
      <c r="C108" s="3" t="s">
        <v>109</v>
      </c>
      <c r="D108" s="3" t="s">
        <v>110</v>
      </c>
      <c r="E108" s="3" t="s">
        <v>163</v>
      </c>
      <c r="F108" s="4">
        <v>5</v>
      </c>
      <c r="G108" s="4">
        <v>4</v>
      </c>
      <c r="H108" s="4">
        <v>4</v>
      </c>
      <c r="I108" s="4">
        <v>6</v>
      </c>
      <c r="J108" s="4">
        <v>7</v>
      </c>
      <c r="K108" s="4">
        <v>4</v>
      </c>
      <c r="L108" s="4">
        <v>3</v>
      </c>
      <c r="M108" s="4">
        <v>2</v>
      </c>
      <c r="N108" s="4">
        <v>1</v>
      </c>
      <c r="O108" s="4">
        <v>0</v>
      </c>
      <c r="P108" s="4">
        <v>1</v>
      </c>
    </row>
    <row r="109" spans="1:16" ht="27.95" customHeight="1" x14ac:dyDescent="0.2">
      <c r="A109" s="3" t="s">
        <v>69</v>
      </c>
      <c r="B109" s="3" t="s">
        <v>161</v>
      </c>
      <c r="C109" s="3" t="s">
        <v>109</v>
      </c>
      <c r="D109" s="3" t="s">
        <v>110</v>
      </c>
      <c r="E109" s="3" t="s">
        <v>164</v>
      </c>
      <c r="F109" s="4">
        <v>12</v>
      </c>
      <c r="G109" s="4">
        <v>11</v>
      </c>
      <c r="H109" s="4">
        <v>11</v>
      </c>
      <c r="I109" s="4">
        <v>12</v>
      </c>
      <c r="J109" s="4">
        <v>12</v>
      </c>
      <c r="K109" s="4">
        <v>16</v>
      </c>
      <c r="L109" s="4">
        <v>11</v>
      </c>
      <c r="M109" s="4">
        <v>9</v>
      </c>
      <c r="N109" s="4">
        <v>5</v>
      </c>
      <c r="O109" s="4">
        <v>3</v>
      </c>
      <c r="P109" s="4">
        <v>4</v>
      </c>
    </row>
    <row r="110" spans="1:16" s="54" customFormat="1" ht="27.95" customHeight="1" x14ac:dyDescent="0.2">
      <c r="A110" s="52" t="s">
        <v>69</v>
      </c>
      <c r="B110" s="52" t="s">
        <v>161</v>
      </c>
      <c r="C110" s="52" t="s">
        <v>109</v>
      </c>
      <c r="D110" s="52" t="s">
        <v>72</v>
      </c>
      <c r="E110" s="52" t="s">
        <v>72</v>
      </c>
      <c r="F110" s="53">
        <v>20</v>
      </c>
      <c r="G110" s="53">
        <v>19</v>
      </c>
      <c r="H110" s="53">
        <v>19</v>
      </c>
      <c r="I110" s="53">
        <v>22</v>
      </c>
      <c r="J110" s="53">
        <v>25</v>
      </c>
      <c r="K110" s="53">
        <v>27</v>
      </c>
      <c r="L110" s="53">
        <v>20</v>
      </c>
      <c r="M110" s="53">
        <v>15</v>
      </c>
      <c r="N110" s="53">
        <v>7</v>
      </c>
      <c r="O110" s="53">
        <v>4</v>
      </c>
      <c r="P110" s="53">
        <v>6</v>
      </c>
    </row>
    <row r="111" spans="1:16" ht="27.95" customHeight="1" x14ac:dyDescent="0.2">
      <c r="A111" s="3" t="s">
        <v>69</v>
      </c>
      <c r="B111" s="3" t="s">
        <v>161</v>
      </c>
      <c r="C111" s="3" t="s">
        <v>83</v>
      </c>
      <c r="D111" s="3" t="s">
        <v>84</v>
      </c>
      <c r="E111" s="3" t="s">
        <v>162</v>
      </c>
      <c r="F111" s="4">
        <v>1</v>
      </c>
      <c r="G111" s="4">
        <v>1</v>
      </c>
      <c r="H111" s="4">
        <v>0</v>
      </c>
      <c r="I111" s="4">
        <v>0</v>
      </c>
      <c r="J111" s="4">
        <v>1</v>
      </c>
      <c r="K111" s="4">
        <v>2</v>
      </c>
      <c r="L111" s="4">
        <v>6</v>
      </c>
      <c r="M111" s="4">
        <v>5</v>
      </c>
      <c r="N111" s="4">
        <v>7</v>
      </c>
      <c r="O111" s="4">
        <v>5</v>
      </c>
      <c r="P111" s="4">
        <v>1</v>
      </c>
    </row>
    <row r="112" spans="1:16" ht="27.95" customHeight="1" x14ac:dyDescent="0.2">
      <c r="A112" s="3" t="s">
        <v>69</v>
      </c>
      <c r="B112" s="3" t="s">
        <v>161</v>
      </c>
      <c r="C112" s="3" t="s">
        <v>83</v>
      </c>
      <c r="D112" s="3" t="s">
        <v>84</v>
      </c>
      <c r="E112" s="3" t="s">
        <v>163</v>
      </c>
      <c r="F112" s="4">
        <v>6</v>
      </c>
      <c r="G112" s="4">
        <v>3</v>
      </c>
      <c r="H112" s="4">
        <v>4</v>
      </c>
      <c r="I112" s="4">
        <v>2</v>
      </c>
      <c r="J112" s="4">
        <v>2</v>
      </c>
      <c r="K112" s="4">
        <v>3</v>
      </c>
      <c r="L112" s="4">
        <v>1</v>
      </c>
      <c r="M112" s="4">
        <v>1</v>
      </c>
      <c r="N112" s="4">
        <v>0</v>
      </c>
      <c r="O112" s="4">
        <v>0</v>
      </c>
      <c r="P112" s="4">
        <v>1</v>
      </c>
    </row>
    <row r="113" spans="1:16" ht="27.95" customHeight="1" x14ac:dyDescent="0.2">
      <c r="A113" s="3" t="s">
        <v>69</v>
      </c>
      <c r="B113" s="3" t="s">
        <v>161</v>
      </c>
      <c r="C113" s="3" t="s">
        <v>83</v>
      </c>
      <c r="D113" s="3" t="s">
        <v>84</v>
      </c>
      <c r="E113" s="3" t="s">
        <v>164</v>
      </c>
      <c r="F113" s="4">
        <v>8</v>
      </c>
      <c r="G113" s="4">
        <v>4</v>
      </c>
      <c r="H113" s="4">
        <v>5</v>
      </c>
      <c r="I113" s="4">
        <v>8</v>
      </c>
      <c r="J113" s="4">
        <v>5</v>
      </c>
      <c r="K113" s="4">
        <v>4</v>
      </c>
      <c r="L113" s="4">
        <v>3</v>
      </c>
      <c r="M113" s="4">
        <v>11</v>
      </c>
      <c r="N113" s="4">
        <v>11</v>
      </c>
      <c r="O113" s="4">
        <v>9</v>
      </c>
      <c r="P113" s="4">
        <v>9</v>
      </c>
    </row>
    <row r="114" spans="1:16" s="54" customFormat="1" ht="27.95" customHeight="1" x14ac:dyDescent="0.2">
      <c r="A114" s="52" t="s">
        <v>69</v>
      </c>
      <c r="B114" s="52" t="s">
        <v>161</v>
      </c>
      <c r="C114" s="52" t="s">
        <v>83</v>
      </c>
      <c r="D114" s="52" t="s">
        <v>72</v>
      </c>
      <c r="E114" s="52" t="s">
        <v>72</v>
      </c>
      <c r="F114" s="53">
        <v>15</v>
      </c>
      <c r="G114" s="53">
        <v>8</v>
      </c>
      <c r="H114" s="53">
        <v>9</v>
      </c>
      <c r="I114" s="53">
        <v>10</v>
      </c>
      <c r="J114" s="53">
        <v>8</v>
      </c>
      <c r="K114" s="53">
        <v>9</v>
      </c>
      <c r="L114" s="53">
        <v>10</v>
      </c>
      <c r="M114" s="53">
        <v>17</v>
      </c>
      <c r="N114" s="53">
        <v>18</v>
      </c>
      <c r="O114" s="53">
        <v>14</v>
      </c>
      <c r="P114" s="53">
        <v>11</v>
      </c>
    </row>
    <row r="115" spans="1:16" ht="27.95" customHeight="1" x14ac:dyDescent="0.2">
      <c r="A115" s="3" t="s">
        <v>165</v>
      </c>
      <c r="B115" s="3" t="s">
        <v>166</v>
      </c>
      <c r="C115" s="3" t="s">
        <v>77</v>
      </c>
      <c r="D115" s="3" t="s">
        <v>167</v>
      </c>
      <c r="E115" s="3" t="s">
        <v>166</v>
      </c>
      <c r="F115" s="4">
        <v>156</v>
      </c>
      <c r="G115" s="4">
        <v>156</v>
      </c>
      <c r="H115" s="4">
        <v>135</v>
      </c>
      <c r="I115" s="4">
        <v>152</v>
      </c>
      <c r="J115" s="4">
        <v>151</v>
      </c>
      <c r="K115" s="4">
        <v>180</v>
      </c>
      <c r="L115" s="4">
        <v>197</v>
      </c>
      <c r="M115" s="4">
        <v>187</v>
      </c>
      <c r="N115" s="4">
        <v>195</v>
      </c>
      <c r="O115" s="4">
        <v>210</v>
      </c>
      <c r="P115" s="4">
        <v>231</v>
      </c>
    </row>
    <row r="116" spans="1:16" s="54" customFormat="1" ht="27.95" customHeight="1" x14ac:dyDescent="0.2">
      <c r="A116" s="52" t="s">
        <v>165</v>
      </c>
      <c r="B116" s="52" t="s">
        <v>166</v>
      </c>
      <c r="C116" s="52" t="s">
        <v>77</v>
      </c>
      <c r="D116" s="52" t="s">
        <v>72</v>
      </c>
      <c r="E116" s="52" t="s">
        <v>72</v>
      </c>
      <c r="F116" s="53">
        <v>156</v>
      </c>
      <c r="G116" s="53">
        <v>156</v>
      </c>
      <c r="H116" s="53">
        <v>135</v>
      </c>
      <c r="I116" s="53">
        <v>152</v>
      </c>
      <c r="J116" s="53">
        <v>151</v>
      </c>
      <c r="K116" s="53">
        <v>180</v>
      </c>
      <c r="L116" s="53">
        <v>197</v>
      </c>
      <c r="M116" s="53">
        <v>187</v>
      </c>
      <c r="N116" s="53">
        <v>195</v>
      </c>
      <c r="O116" s="53">
        <v>210</v>
      </c>
      <c r="P116" s="53">
        <v>231</v>
      </c>
    </row>
    <row r="117" spans="1:16" ht="27.95" customHeight="1" x14ac:dyDescent="0.2">
      <c r="A117" s="3" t="s">
        <v>165</v>
      </c>
      <c r="B117" s="3" t="s">
        <v>166</v>
      </c>
      <c r="C117" s="3" t="s">
        <v>83</v>
      </c>
      <c r="D117" s="3" t="s">
        <v>168</v>
      </c>
      <c r="E117" s="3" t="s">
        <v>166</v>
      </c>
      <c r="F117" s="4">
        <v>53</v>
      </c>
      <c r="G117" s="4">
        <v>52</v>
      </c>
      <c r="H117" s="4">
        <v>36</v>
      </c>
      <c r="I117" s="4">
        <v>33</v>
      </c>
      <c r="J117" s="4">
        <v>32</v>
      </c>
      <c r="K117" s="4">
        <v>30</v>
      </c>
      <c r="L117" s="4">
        <v>37</v>
      </c>
      <c r="M117" s="4">
        <v>65</v>
      </c>
      <c r="N117" s="4">
        <v>80</v>
      </c>
      <c r="O117" s="4">
        <v>83</v>
      </c>
      <c r="P117" s="4">
        <v>72</v>
      </c>
    </row>
    <row r="118" spans="1:16" ht="27.95" customHeight="1" x14ac:dyDescent="0.2">
      <c r="A118" s="3" t="s">
        <v>165</v>
      </c>
      <c r="B118" s="3" t="s">
        <v>166</v>
      </c>
      <c r="C118" s="3" t="s">
        <v>83</v>
      </c>
      <c r="D118" s="3" t="s">
        <v>84</v>
      </c>
      <c r="E118" s="3" t="s">
        <v>166</v>
      </c>
      <c r="F118" s="4">
        <v>2</v>
      </c>
      <c r="G118" s="4">
        <v>1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</row>
    <row r="119" spans="1:16" ht="27.95" customHeight="1" x14ac:dyDescent="0.2">
      <c r="A119" s="3" t="s">
        <v>165</v>
      </c>
      <c r="B119" s="3" t="s">
        <v>166</v>
      </c>
      <c r="C119" s="3" t="s">
        <v>83</v>
      </c>
      <c r="D119" s="3" t="s">
        <v>84</v>
      </c>
      <c r="E119" s="3" t="s">
        <v>169</v>
      </c>
      <c r="F119" s="4">
        <v>4</v>
      </c>
      <c r="G119" s="4">
        <v>9</v>
      </c>
      <c r="H119" s="4">
        <v>10</v>
      </c>
      <c r="I119" s="4">
        <v>5</v>
      </c>
      <c r="J119" s="4">
        <v>4</v>
      </c>
      <c r="K119" s="4">
        <v>6</v>
      </c>
      <c r="L119" s="4">
        <v>6</v>
      </c>
      <c r="M119" s="4">
        <v>4</v>
      </c>
      <c r="N119" s="4">
        <v>4</v>
      </c>
      <c r="O119" s="4">
        <v>6</v>
      </c>
      <c r="P119" s="4">
        <v>7</v>
      </c>
    </row>
    <row r="120" spans="1:16" s="54" customFormat="1" ht="27.95" customHeight="1" x14ac:dyDescent="0.2">
      <c r="A120" s="52" t="s">
        <v>165</v>
      </c>
      <c r="B120" s="52" t="s">
        <v>166</v>
      </c>
      <c r="C120" s="52" t="s">
        <v>83</v>
      </c>
      <c r="D120" s="52" t="s">
        <v>72</v>
      </c>
      <c r="E120" s="52" t="s">
        <v>72</v>
      </c>
      <c r="F120" s="53">
        <v>59</v>
      </c>
      <c r="G120" s="53">
        <v>62</v>
      </c>
      <c r="H120" s="53">
        <v>46</v>
      </c>
      <c r="I120" s="53">
        <v>38</v>
      </c>
      <c r="J120" s="53">
        <v>36</v>
      </c>
      <c r="K120" s="53">
        <v>36</v>
      </c>
      <c r="L120" s="53">
        <v>43</v>
      </c>
      <c r="M120" s="53">
        <v>69</v>
      </c>
      <c r="N120" s="53">
        <v>84</v>
      </c>
      <c r="O120" s="53">
        <v>89</v>
      </c>
      <c r="P120" s="53">
        <v>79</v>
      </c>
    </row>
    <row r="121" spans="1:16" ht="27.95" customHeight="1" x14ac:dyDescent="0.2">
      <c r="A121" s="3" t="s">
        <v>165</v>
      </c>
      <c r="B121" s="3" t="s">
        <v>170</v>
      </c>
      <c r="C121" s="3" t="s">
        <v>77</v>
      </c>
      <c r="D121" s="3" t="s">
        <v>171</v>
      </c>
      <c r="E121" s="3" t="s">
        <v>172</v>
      </c>
      <c r="F121" s="4">
        <v>46</v>
      </c>
      <c r="G121" s="4">
        <v>39</v>
      </c>
      <c r="H121" s="4">
        <v>58</v>
      </c>
      <c r="I121" s="4">
        <v>44</v>
      </c>
      <c r="J121" s="4">
        <v>39</v>
      </c>
      <c r="K121" s="4">
        <v>26</v>
      </c>
      <c r="L121" s="4">
        <v>24</v>
      </c>
      <c r="M121" s="4">
        <v>22</v>
      </c>
      <c r="N121" s="4">
        <v>33</v>
      </c>
      <c r="O121" s="4">
        <v>29</v>
      </c>
      <c r="P121" s="4">
        <v>28</v>
      </c>
    </row>
    <row r="122" spans="1:16" ht="27.95" customHeight="1" x14ac:dyDescent="0.2">
      <c r="A122" s="3" t="s">
        <v>165</v>
      </c>
      <c r="B122" s="3" t="s">
        <v>170</v>
      </c>
      <c r="C122" s="3" t="s">
        <v>77</v>
      </c>
      <c r="D122" s="3" t="s">
        <v>173</v>
      </c>
      <c r="E122" s="3" t="s">
        <v>174</v>
      </c>
      <c r="F122" s="4">
        <v>52</v>
      </c>
      <c r="G122" s="4">
        <v>21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</row>
    <row r="123" spans="1:16" ht="27.95" customHeight="1" x14ac:dyDescent="0.2">
      <c r="A123" s="3" t="s">
        <v>165</v>
      </c>
      <c r="B123" s="3" t="s">
        <v>170</v>
      </c>
      <c r="C123" s="3" t="s">
        <v>77</v>
      </c>
      <c r="D123" s="3" t="s">
        <v>173</v>
      </c>
      <c r="E123" s="3" t="s">
        <v>175</v>
      </c>
      <c r="F123" s="4">
        <v>34</v>
      </c>
      <c r="G123" s="4">
        <v>57</v>
      </c>
      <c r="H123" s="4">
        <v>68</v>
      </c>
      <c r="I123" s="4">
        <v>53</v>
      </c>
      <c r="J123" s="4">
        <v>69</v>
      </c>
      <c r="K123" s="4">
        <v>81</v>
      </c>
      <c r="L123" s="4">
        <v>74</v>
      </c>
      <c r="M123" s="4">
        <v>64</v>
      </c>
      <c r="N123" s="4">
        <v>55</v>
      </c>
      <c r="O123" s="4">
        <v>61</v>
      </c>
      <c r="P123" s="4">
        <v>72</v>
      </c>
    </row>
    <row r="124" spans="1:16" ht="27.95" customHeight="1" x14ac:dyDescent="0.2">
      <c r="A124" s="3" t="s">
        <v>165</v>
      </c>
      <c r="B124" s="3" t="s">
        <v>170</v>
      </c>
      <c r="C124" s="3" t="s">
        <v>77</v>
      </c>
      <c r="D124" s="3" t="s">
        <v>176</v>
      </c>
      <c r="E124" s="3" t="s">
        <v>177</v>
      </c>
      <c r="F124" s="4">
        <v>14</v>
      </c>
      <c r="G124" s="4">
        <v>15</v>
      </c>
      <c r="H124" s="4">
        <v>4</v>
      </c>
      <c r="I124" s="4">
        <v>3</v>
      </c>
      <c r="J124" s="4">
        <v>1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</row>
    <row r="125" spans="1:16" s="54" customFormat="1" ht="27.95" customHeight="1" x14ac:dyDescent="0.2">
      <c r="A125" s="52" t="s">
        <v>165</v>
      </c>
      <c r="B125" s="52" t="s">
        <v>170</v>
      </c>
      <c r="C125" s="52" t="s">
        <v>77</v>
      </c>
      <c r="D125" s="52" t="s">
        <v>72</v>
      </c>
      <c r="E125" s="52" t="s">
        <v>72</v>
      </c>
      <c r="F125" s="53">
        <v>146</v>
      </c>
      <c r="G125" s="53">
        <v>132</v>
      </c>
      <c r="H125" s="53">
        <v>130</v>
      </c>
      <c r="I125" s="53">
        <v>100</v>
      </c>
      <c r="J125" s="53">
        <v>109</v>
      </c>
      <c r="K125" s="53">
        <v>107</v>
      </c>
      <c r="L125" s="53">
        <v>98</v>
      </c>
      <c r="M125" s="53">
        <v>86</v>
      </c>
      <c r="N125" s="53">
        <v>88</v>
      </c>
      <c r="O125" s="53">
        <v>90</v>
      </c>
      <c r="P125" s="53">
        <v>100</v>
      </c>
    </row>
    <row r="126" spans="1:16" ht="27.95" customHeight="1" x14ac:dyDescent="0.2">
      <c r="A126" s="3" t="s">
        <v>165</v>
      </c>
      <c r="B126" s="3" t="s">
        <v>170</v>
      </c>
      <c r="C126" s="3" t="s">
        <v>83</v>
      </c>
      <c r="D126" s="3" t="s">
        <v>178</v>
      </c>
      <c r="E126" s="3" t="s">
        <v>172</v>
      </c>
      <c r="F126" s="4">
        <v>5</v>
      </c>
      <c r="G126" s="4">
        <v>3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</row>
    <row r="127" spans="1:16" ht="27.95" customHeight="1" x14ac:dyDescent="0.2">
      <c r="A127" s="3" t="s">
        <v>165</v>
      </c>
      <c r="B127" s="3" t="s">
        <v>170</v>
      </c>
      <c r="C127" s="3" t="s">
        <v>83</v>
      </c>
      <c r="D127" s="3" t="s">
        <v>179</v>
      </c>
      <c r="E127" s="3" t="s">
        <v>172</v>
      </c>
      <c r="F127" s="4">
        <v>16</v>
      </c>
      <c r="G127" s="4">
        <v>17</v>
      </c>
      <c r="H127" s="4">
        <v>14</v>
      </c>
      <c r="I127" s="4">
        <v>11</v>
      </c>
      <c r="J127" s="4">
        <v>11</v>
      </c>
      <c r="K127" s="4">
        <v>11</v>
      </c>
      <c r="L127" s="4">
        <v>9</v>
      </c>
      <c r="M127" s="4">
        <v>6</v>
      </c>
      <c r="N127" s="4">
        <v>8</v>
      </c>
      <c r="O127" s="4">
        <v>11</v>
      </c>
      <c r="P127" s="4">
        <v>10</v>
      </c>
    </row>
    <row r="128" spans="1:16" s="54" customFormat="1" ht="27.95" customHeight="1" x14ac:dyDescent="0.2">
      <c r="A128" s="52" t="s">
        <v>165</v>
      </c>
      <c r="B128" s="52" t="s">
        <v>170</v>
      </c>
      <c r="C128" s="52" t="s">
        <v>83</v>
      </c>
      <c r="D128" s="52" t="s">
        <v>72</v>
      </c>
      <c r="E128" s="52" t="s">
        <v>72</v>
      </c>
      <c r="F128" s="53">
        <v>21</v>
      </c>
      <c r="G128" s="53">
        <v>20</v>
      </c>
      <c r="H128" s="53">
        <v>14</v>
      </c>
      <c r="I128" s="53">
        <v>11</v>
      </c>
      <c r="J128" s="53">
        <v>11</v>
      </c>
      <c r="K128" s="53">
        <v>11</v>
      </c>
      <c r="L128" s="53">
        <v>9</v>
      </c>
      <c r="M128" s="53">
        <v>6</v>
      </c>
      <c r="N128" s="53">
        <v>8</v>
      </c>
      <c r="O128" s="53">
        <v>11</v>
      </c>
      <c r="P128" s="53">
        <v>10</v>
      </c>
    </row>
    <row r="129" spans="1:16" ht="27.95" customHeight="1" x14ac:dyDescent="0.2">
      <c r="A129" s="3" t="s">
        <v>165</v>
      </c>
      <c r="B129" s="3" t="s">
        <v>180</v>
      </c>
      <c r="C129" s="3" t="s">
        <v>21</v>
      </c>
      <c r="D129" s="3" t="s">
        <v>70</v>
      </c>
      <c r="E129" s="3" t="s">
        <v>70</v>
      </c>
      <c r="F129" s="4">
        <v>2</v>
      </c>
      <c r="G129" s="4">
        <v>1</v>
      </c>
      <c r="H129" s="4">
        <v>0</v>
      </c>
      <c r="I129" s="4">
        <v>0</v>
      </c>
      <c r="J129" s="4">
        <v>0</v>
      </c>
      <c r="K129" s="4">
        <v>2</v>
      </c>
      <c r="L129" s="4">
        <v>1</v>
      </c>
      <c r="M129" s="4">
        <v>0</v>
      </c>
      <c r="N129" s="4">
        <v>0</v>
      </c>
      <c r="O129" s="4">
        <v>0</v>
      </c>
      <c r="P129" s="4">
        <v>0</v>
      </c>
    </row>
    <row r="130" spans="1:16" s="54" customFormat="1" ht="27.95" customHeight="1" x14ac:dyDescent="0.2">
      <c r="A130" s="52" t="s">
        <v>165</v>
      </c>
      <c r="B130" s="52" t="s">
        <v>180</v>
      </c>
      <c r="C130" s="52" t="s">
        <v>21</v>
      </c>
      <c r="D130" s="52" t="s">
        <v>72</v>
      </c>
      <c r="E130" s="52" t="s">
        <v>72</v>
      </c>
      <c r="F130" s="53">
        <v>2</v>
      </c>
      <c r="G130" s="53">
        <v>1</v>
      </c>
      <c r="H130" s="53">
        <v>0</v>
      </c>
      <c r="I130" s="53">
        <v>0</v>
      </c>
      <c r="J130" s="53">
        <v>0</v>
      </c>
      <c r="K130" s="53">
        <v>2</v>
      </c>
      <c r="L130" s="53">
        <v>1</v>
      </c>
      <c r="M130" s="53">
        <v>0</v>
      </c>
      <c r="N130" s="53">
        <v>0</v>
      </c>
      <c r="O130" s="53">
        <v>0</v>
      </c>
      <c r="P130" s="53">
        <v>0</v>
      </c>
    </row>
    <row r="131" spans="1:16" ht="27.95" customHeight="1" x14ac:dyDescent="0.2">
      <c r="A131" s="3" t="s">
        <v>165</v>
      </c>
      <c r="B131" s="3" t="s">
        <v>181</v>
      </c>
      <c r="C131" s="3" t="s">
        <v>182</v>
      </c>
      <c r="D131" s="3" t="s">
        <v>75</v>
      </c>
      <c r="E131" s="3" t="s">
        <v>183</v>
      </c>
      <c r="F131" s="4">
        <v>9</v>
      </c>
      <c r="G131" s="4">
        <v>9</v>
      </c>
      <c r="H131" s="4">
        <v>1</v>
      </c>
      <c r="I131" s="4">
        <v>1</v>
      </c>
      <c r="J131" s="4">
        <v>0</v>
      </c>
      <c r="K131" s="4">
        <v>1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</row>
    <row r="132" spans="1:16" ht="27.95" customHeight="1" x14ac:dyDescent="0.2">
      <c r="A132" s="3" t="s">
        <v>165</v>
      </c>
      <c r="B132" s="3" t="s">
        <v>181</v>
      </c>
      <c r="C132" s="3" t="s">
        <v>182</v>
      </c>
      <c r="D132" s="3" t="s">
        <v>75</v>
      </c>
      <c r="E132" s="3" t="s">
        <v>184</v>
      </c>
      <c r="F132" s="4">
        <v>0</v>
      </c>
      <c r="G132" s="4">
        <v>0</v>
      </c>
      <c r="H132" s="4">
        <v>0</v>
      </c>
      <c r="I132" s="4">
        <v>0</v>
      </c>
      <c r="J132" s="4">
        <v>1</v>
      </c>
      <c r="K132" s="4">
        <v>1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</row>
    <row r="133" spans="1:16" s="54" customFormat="1" ht="27.95" customHeight="1" x14ac:dyDescent="0.2">
      <c r="A133" s="52" t="s">
        <v>165</v>
      </c>
      <c r="B133" s="52" t="s">
        <v>181</v>
      </c>
      <c r="C133" s="52" t="s">
        <v>182</v>
      </c>
      <c r="D133" s="52" t="s">
        <v>72</v>
      </c>
      <c r="E133" s="52" t="s">
        <v>72</v>
      </c>
      <c r="F133" s="53">
        <v>9</v>
      </c>
      <c r="G133" s="53">
        <v>9</v>
      </c>
      <c r="H133" s="53">
        <v>1</v>
      </c>
      <c r="I133" s="53">
        <v>1</v>
      </c>
      <c r="J133" s="53">
        <v>1</v>
      </c>
      <c r="K133" s="53">
        <v>2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</row>
    <row r="134" spans="1:16" ht="27.95" customHeight="1" x14ac:dyDescent="0.2">
      <c r="A134" s="3" t="s">
        <v>165</v>
      </c>
      <c r="B134" s="3" t="s">
        <v>181</v>
      </c>
      <c r="C134" s="3" t="s">
        <v>83</v>
      </c>
      <c r="D134" s="3" t="s">
        <v>84</v>
      </c>
      <c r="E134" s="3" t="s">
        <v>181</v>
      </c>
      <c r="F134" s="4">
        <v>12</v>
      </c>
      <c r="G134" s="4">
        <v>8</v>
      </c>
      <c r="H134" s="4">
        <v>5</v>
      </c>
      <c r="I134" s="4">
        <v>4</v>
      </c>
      <c r="J134" s="4">
        <v>4</v>
      </c>
      <c r="K134" s="4">
        <v>6</v>
      </c>
      <c r="L134" s="4">
        <v>6</v>
      </c>
      <c r="M134" s="4">
        <v>3</v>
      </c>
      <c r="N134" s="4">
        <v>0</v>
      </c>
      <c r="O134" s="4">
        <v>0</v>
      </c>
      <c r="P134" s="4">
        <v>0</v>
      </c>
    </row>
    <row r="135" spans="1:16" s="54" customFormat="1" ht="27.95" customHeight="1" x14ac:dyDescent="0.2">
      <c r="A135" s="52" t="s">
        <v>165</v>
      </c>
      <c r="B135" s="52" t="s">
        <v>181</v>
      </c>
      <c r="C135" s="52" t="s">
        <v>83</v>
      </c>
      <c r="D135" s="52" t="s">
        <v>72</v>
      </c>
      <c r="E135" s="52" t="s">
        <v>72</v>
      </c>
      <c r="F135" s="53">
        <v>12</v>
      </c>
      <c r="G135" s="53">
        <v>8</v>
      </c>
      <c r="H135" s="53">
        <v>5</v>
      </c>
      <c r="I135" s="53">
        <v>4</v>
      </c>
      <c r="J135" s="53">
        <v>4</v>
      </c>
      <c r="K135" s="53">
        <v>6</v>
      </c>
      <c r="L135" s="53">
        <v>6</v>
      </c>
      <c r="M135" s="53">
        <v>3</v>
      </c>
      <c r="N135" s="53">
        <v>0</v>
      </c>
      <c r="O135" s="53">
        <v>0</v>
      </c>
      <c r="P135" s="53">
        <v>0</v>
      </c>
    </row>
    <row r="136" spans="1:16" ht="27.95" customHeight="1" x14ac:dyDescent="0.2">
      <c r="A136" s="3" t="s">
        <v>165</v>
      </c>
      <c r="B136" s="3" t="s">
        <v>185</v>
      </c>
      <c r="C136" s="3" t="s">
        <v>77</v>
      </c>
      <c r="D136" s="3" t="s">
        <v>186</v>
      </c>
      <c r="E136" s="3" t="s">
        <v>187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68</v>
      </c>
      <c r="M136" s="4">
        <v>78</v>
      </c>
      <c r="N136" s="4">
        <v>93</v>
      </c>
      <c r="O136" s="4">
        <v>107</v>
      </c>
      <c r="P136" s="4">
        <v>108</v>
      </c>
    </row>
    <row r="137" spans="1:16" ht="27.95" customHeight="1" x14ac:dyDescent="0.2">
      <c r="A137" s="3" t="s">
        <v>165</v>
      </c>
      <c r="B137" s="3" t="s">
        <v>185</v>
      </c>
      <c r="C137" s="3" t="s">
        <v>77</v>
      </c>
      <c r="D137" s="3" t="s">
        <v>188</v>
      </c>
      <c r="E137" s="3" t="s">
        <v>189</v>
      </c>
      <c r="F137" s="4">
        <v>55</v>
      </c>
      <c r="G137" s="4">
        <v>57</v>
      </c>
      <c r="H137" s="4">
        <v>63</v>
      </c>
      <c r="I137" s="4">
        <v>71</v>
      </c>
      <c r="J137" s="4">
        <v>71</v>
      </c>
      <c r="K137" s="4">
        <v>62</v>
      </c>
      <c r="L137" s="4">
        <v>11</v>
      </c>
      <c r="M137" s="4">
        <v>2</v>
      </c>
      <c r="N137" s="4">
        <v>0</v>
      </c>
      <c r="O137" s="4">
        <v>0</v>
      </c>
      <c r="P137" s="4">
        <v>0</v>
      </c>
    </row>
    <row r="138" spans="1:16" ht="27.95" customHeight="1" x14ac:dyDescent="0.2">
      <c r="A138" s="3" t="s">
        <v>165</v>
      </c>
      <c r="B138" s="3" t="s">
        <v>185</v>
      </c>
      <c r="C138" s="3" t="s">
        <v>77</v>
      </c>
      <c r="D138" s="3" t="s">
        <v>97</v>
      </c>
      <c r="E138" s="3" t="s">
        <v>190</v>
      </c>
      <c r="F138" s="4">
        <v>122</v>
      </c>
      <c r="G138" s="4">
        <v>125</v>
      </c>
      <c r="H138" s="4">
        <v>130</v>
      </c>
      <c r="I138" s="4">
        <v>139</v>
      </c>
      <c r="J138" s="4">
        <v>122</v>
      </c>
      <c r="K138" s="4">
        <v>115</v>
      </c>
      <c r="L138" s="4">
        <v>110</v>
      </c>
      <c r="M138" s="4">
        <v>99</v>
      </c>
      <c r="N138" s="4">
        <v>107</v>
      </c>
      <c r="O138" s="4">
        <v>115</v>
      </c>
      <c r="P138" s="4">
        <v>111</v>
      </c>
    </row>
    <row r="139" spans="1:16" ht="27.95" customHeight="1" x14ac:dyDescent="0.2">
      <c r="A139" s="3" t="s">
        <v>165</v>
      </c>
      <c r="B139" s="3" t="s">
        <v>185</v>
      </c>
      <c r="C139" s="3" t="s">
        <v>77</v>
      </c>
      <c r="D139" s="3" t="s">
        <v>191</v>
      </c>
      <c r="E139" s="3" t="s">
        <v>192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13</v>
      </c>
    </row>
    <row r="140" spans="1:16" ht="27.95" customHeight="1" x14ac:dyDescent="0.2">
      <c r="A140" s="3" t="s">
        <v>165</v>
      </c>
      <c r="B140" s="3" t="s">
        <v>185</v>
      </c>
      <c r="C140" s="3" t="s">
        <v>77</v>
      </c>
      <c r="D140" s="3" t="s">
        <v>193</v>
      </c>
      <c r="E140" s="3" t="s">
        <v>194</v>
      </c>
      <c r="F140" s="4">
        <v>42</v>
      </c>
      <c r="G140" s="4">
        <v>33</v>
      </c>
      <c r="H140" s="4">
        <v>29</v>
      </c>
      <c r="I140" s="4">
        <v>29</v>
      </c>
      <c r="J140" s="4">
        <v>28</v>
      </c>
      <c r="K140" s="4">
        <v>29</v>
      </c>
      <c r="L140" s="4">
        <v>24</v>
      </c>
      <c r="M140" s="4">
        <v>20</v>
      </c>
      <c r="N140" s="4">
        <v>22</v>
      </c>
      <c r="O140" s="4">
        <v>22</v>
      </c>
      <c r="P140" s="4">
        <v>11</v>
      </c>
    </row>
    <row r="141" spans="1:16" s="54" customFormat="1" ht="27.95" customHeight="1" x14ac:dyDescent="0.2">
      <c r="A141" s="52" t="s">
        <v>165</v>
      </c>
      <c r="B141" s="52" t="s">
        <v>185</v>
      </c>
      <c r="C141" s="52" t="s">
        <v>77</v>
      </c>
      <c r="D141" s="52" t="s">
        <v>72</v>
      </c>
      <c r="E141" s="52" t="s">
        <v>72</v>
      </c>
      <c r="F141" s="53">
        <v>219</v>
      </c>
      <c r="G141" s="53">
        <v>215</v>
      </c>
      <c r="H141" s="53">
        <v>222</v>
      </c>
      <c r="I141" s="53">
        <v>239</v>
      </c>
      <c r="J141" s="53">
        <v>221</v>
      </c>
      <c r="K141" s="53">
        <v>206</v>
      </c>
      <c r="L141" s="53">
        <v>213</v>
      </c>
      <c r="M141" s="53">
        <v>199</v>
      </c>
      <c r="N141" s="53">
        <v>222</v>
      </c>
      <c r="O141" s="53">
        <v>244</v>
      </c>
      <c r="P141" s="53">
        <v>243</v>
      </c>
    </row>
    <row r="142" spans="1:16" ht="27.95" customHeight="1" x14ac:dyDescent="0.2">
      <c r="A142" s="3" t="s">
        <v>165</v>
      </c>
      <c r="B142" s="3" t="s">
        <v>185</v>
      </c>
      <c r="C142" s="3" t="s">
        <v>83</v>
      </c>
      <c r="D142" s="3" t="s">
        <v>195</v>
      </c>
      <c r="E142" s="3" t="s">
        <v>194</v>
      </c>
      <c r="F142" s="4">
        <v>22</v>
      </c>
      <c r="G142" s="4">
        <v>14</v>
      </c>
      <c r="H142" s="4">
        <v>12</v>
      </c>
      <c r="I142" s="4">
        <v>13</v>
      </c>
      <c r="J142" s="4">
        <v>24</v>
      </c>
      <c r="K142" s="4">
        <v>18</v>
      </c>
      <c r="L142" s="4">
        <v>17</v>
      </c>
      <c r="M142" s="4">
        <v>13</v>
      </c>
      <c r="N142" s="4">
        <v>14</v>
      </c>
      <c r="O142" s="4">
        <v>5</v>
      </c>
      <c r="P142" s="4">
        <v>5</v>
      </c>
    </row>
    <row r="143" spans="1:16" s="54" customFormat="1" ht="27.95" customHeight="1" x14ac:dyDescent="0.2">
      <c r="A143" s="52" t="s">
        <v>165</v>
      </c>
      <c r="B143" s="52" t="s">
        <v>185</v>
      </c>
      <c r="C143" s="52" t="s">
        <v>83</v>
      </c>
      <c r="D143" s="52" t="s">
        <v>72</v>
      </c>
      <c r="E143" s="52" t="s">
        <v>72</v>
      </c>
      <c r="F143" s="53">
        <v>22</v>
      </c>
      <c r="G143" s="53">
        <v>14</v>
      </c>
      <c r="H143" s="53">
        <v>12</v>
      </c>
      <c r="I143" s="53">
        <v>13</v>
      </c>
      <c r="J143" s="53">
        <v>24</v>
      </c>
      <c r="K143" s="53">
        <v>18</v>
      </c>
      <c r="L143" s="53">
        <v>17</v>
      </c>
      <c r="M143" s="53">
        <v>13</v>
      </c>
      <c r="N143" s="53">
        <v>14</v>
      </c>
      <c r="O143" s="53">
        <v>5</v>
      </c>
      <c r="P143" s="53">
        <v>5</v>
      </c>
    </row>
    <row r="144" spans="1:16" ht="27.95" customHeight="1" x14ac:dyDescent="0.2">
      <c r="A144" s="3" t="s">
        <v>196</v>
      </c>
      <c r="B144" s="3" t="s">
        <v>197</v>
      </c>
      <c r="C144" s="3" t="s">
        <v>74</v>
      </c>
      <c r="D144" s="3" t="s">
        <v>75</v>
      </c>
      <c r="E144" s="3" t="s">
        <v>198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12</v>
      </c>
      <c r="O144" s="4">
        <v>6</v>
      </c>
      <c r="P144" s="4">
        <v>30</v>
      </c>
    </row>
    <row r="145" spans="1:16" ht="27.95" customHeight="1" x14ac:dyDescent="0.2">
      <c r="A145" s="3" t="s">
        <v>196</v>
      </c>
      <c r="B145" s="3" t="s">
        <v>197</v>
      </c>
      <c r="C145" s="3" t="s">
        <v>74</v>
      </c>
      <c r="D145" s="3" t="s">
        <v>75</v>
      </c>
      <c r="E145" s="3" t="s">
        <v>199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3</v>
      </c>
    </row>
    <row r="146" spans="1:16" ht="27.95" customHeight="1" x14ac:dyDescent="0.2">
      <c r="A146" s="3" t="s">
        <v>196</v>
      </c>
      <c r="B146" s="3" t="s">
        <v>197</v>
      </c>
      <c r="C146" s="3" t="s">
        <v>74</v>
      </c>
      <c r="D146" s="3" t="s">
        <v>75</v>
      </c>
      <c r="E146" s="3" t="s">
        <v>200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4</v>
      </c>
      <c r="P146" s="4">
        <v>17</v>
      </c>
    </row>
    <row r="147" spans="1:16" s="54" customFormat="1" ht="27.95" customHeight="1" x14ac:dyDescent="0.2">
      <c r="A147" s="52" t="s">
        <v>196</v>
      </c>
      <c r="B147" s="52" t="s">
        <v>197</v>
      </c>
      <c r="C147" s="52" t="s">
        <v>74</v>
      </c>
      <c r="D147" s="52" t="s">
        <v>72</v>
      </c>
      <c r="E147" s="52" t="s">
        <v>72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12</v>
      </c>
      <c r="O147" s="53">
        <v>10</v>
      </c>
      <c r="P147" s="53">
        <v>50</v>
      </c>
    </row>
    <row r="148" spans="1:16" ht="27.95" customHeight="1" x14ac:dyDescent="0.2">
      <c r="A148" s="3" t="s">
        <v>196</v>
      </c>
      <c r="B148" s="3" t="s">
        <v>197</v>
      </c>
      <c r="C148" s="3" t="s">
        <v>77</v>
      </c>
      <c r="D148" s="3" t="s">
        <v>201</v>
      </c>
      <c r="E148" s="3" t="s">
        <v>202</v>
      </c>
      <c r="F148" s="4">
        <v>235</v>
      </c>
      <c r="G148" s="4">
        <v>214</v>
      </c>
      <c r="H148" s="4">
        <v>199</v>
      </c>
      <c r="I148" s="4">
        <v>178</v>
      </c>
      <c r="J148" s="4">
        <v>158</v>
      </c>
      <c r="K148" s="4">
        <v>136</v>
      </c>
      <c r="L148" s="4">
        <v>127</v>
      </c>
      <c r="M148" s="4">
        <v>121</v>
      </c>
      <c r="N148" s="4">
        <v>119</v>
      </c>
      <c r="O148" s="4">
        <v>98</v>
      </c>
      <c r="P148" s="4">
        <v>141</v>
      </c>
    </row>
    <row r="149" spans="1:16" ht="27.95" customHeight="1" x14ac:dyDescent="0.2">
      <c r="A149" s="3" t="s">
        <v>196</v>
      </c>
      <c r="B149" s="3" t="s">
        <v>197</v>
      </c>
      <c r="C149" s="3" t="s">
        <v>77</v>
      </c>
      <c r="D149" s="3" t="s">
        <v>201</v>
      </c>
      <c r="E149" s="3" t="s">
        <v>203</v>
      </c>
      <c r="F149" s="4">
        <v>0</v>
      </c>
      <c r="G149" s="4">
        <v>0</v>
      </c>
      <c r="H149" s="4">
        <v>0</v>
      </c>
      <c r="I149" s="4">
        <v>0</v>
      </c>
      <c r="J149" s="4">
        <v>17</v>
      </c>
      <c r="K149" s="4">
        <v>39</v>
      </c>
      <c r="L149" s="4">
        <v>41</v>
      </c>
      <c r="M149" s="4">
        <v>36</v>
      </c>
      <c r="N149" s="4">
        <v>48</v>
      </c>
      <c r="O149" s="4">
        <v>49</v>
      </c>
      <c r="P149" s="4">
        <v>64</v>
      </c>
    </row>
    <row r="150" spans="1:16" s="54" customFormat="1" ht="27.95" customHeight="1" x14ac:dyDescent="0.2">
      <c r="A150" s="52" t="s">
        <v>196</v>
      </c>
      <c r="B150" s="52" t="s">
        <v>197</v>
      </c>
      <c r="C150" s="52" t="s">
        <v>77</v>
      </c>
      <c r="D150" s="52" t="s">
        <v>72</v>
      </c>
      <c r="E150" s="52" t="s">
        <v>72</v>
      </c>
      <c r="F150" s="53">
        <v>235</v>
      </c>
      <c r="G150" s="53">
        <v>214</v>
      </c>
      <c r="H150" s="53">
        <v>199</v>
      </c>
      <c r="I150" s="53">
        <v>178</v>
      </c>
      <c r="J150" s="53">
        <v>175</v>
      </c>
      <c r="K150" s="53">
        <v>175</v>
      </c>
      <c r="L150" s="53">
        <v>168</v>
      </c>
      <c r="M150" s="53">
        <v>157</v>
      </c>
      <c r="N150" s="53">
        <v>167</v>
      </c>
      <c r="O150" s="53">
        <v>147</v>
      </c>
      <c r="P150" s="53">
        <v>205</v>
      </c>
    </row>
    <row r="151" spans="1:16" ht="27.95" customHeight="1" x14ac:dyDescent="0.2">
      <c r="A151" s="3" t="s">
        <v>196</v>
      </c>
      <c r="B151" s="3" t="s">
        <v>197</v>
      </c>
      <c r="C151" s="3" t="s">
        <v>83</v>
      </c>
      <c r="D151" s="3" t="s">
        <v>204</v>
      </c>
      <c r="E151" s="3" t="s">
        <v>205</v>
      </c>
      <c r="F151" s="4">
        <v>38</v>
      </c>
      <c r="G151" s="4">
        <v>26</v>
      </c>
      <c r="H151" s="4">
        <v>30</v>
      </c>
      <c r="I151" s="4">
        <v>29</v>
      </c>
      <c r="J151" s="4">
        <v>31</v>
      </c>
      <c r="K151" s="4">
        <v>33</v>
      </c>
      <c r="L151" s="4">
        <v>39</v>
      </c>
      <c r="M151" s="4">
        <v>26</v>
      </c>
      <c r="N151" s="4">
        <v>30</v>
      </c>
      <c r="O151" s="4">
        <v>24</v>
      </c>
      <c r="P151" s="4">
        <v>16</v>
      </c>
    </row>
    <row r="152" spans="1:16" ht="27.95" customHeight="1" x14ac:dyDescent="0.2">
      <c r="A152" s="3" t="s">
        <v>196</v>
      </c>
      <c r="B152" s="3" t="s">
        <v>197</v>
      </c>
      <c r="C152" s="3" t="s">
        <v>83</v>
      </c>
      <c r="D152" s="3" t="s">
        <v>204</v>
      </c>
      <c r="E152" s="3" t="s">
        <v>206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1</v>
      </c>
      <c r="M152" s="4">
        <v>4</v>
      </c>
      <c r="N152" s="4">
        <v>1</v>
      </c>
      <c r="O152" s="4">
        <v>0</v>
      </c>
      <c r="P152" s="4">
        <v>0</v>
      </c>
    </row>
    <row r="153" spans="1:16" s="54" customFormat="1" ht="27.95" customHeight="1" x14ac:dyDescent="0.2">
      <c r="A153" s="52" t="s">
        <v>196</v>
      </c>
      <c r="B153" s="52" t="s">
        <v>197</v>
      </c>
      <c r="C153" s="52" t="s">
        <v>83</v>
      </c>
      <c r="D153" s="52" t="s">
        <v>72</v>
      </c>
      <c r="E153" s="52" t="s">
        <v>72</v>
      </c>
      <c r="F153" s="53">
        <v>38</v>
      </c>
      <c r="G153" s="53">
        <v>26</v>
      </c>
      <c r="H153" s="53">
        <v>30</v>
      </c>
      <c r="I153" s="53">
        <v>29</v>
      </c>
      <c r="J153" s="53">
        <v>31</v>
      </c>
      <c r="K153" s="53">
        <v>33</v>
      </c>
      <c r="L153" s="53">
        <v>40</v>
      </c>
      <c r="M153" s="53">
        <v>30</v>
      </c>
      <c r="N153" s="53">
        <v>31</v>
      </c>
      <c r="O153" s="53">
        <v>24</v>
      </c>
      <c r="P153" s="53">
        <v>16</v>
      </c>
    </row>
    <row r="154" spans="1:16" ht="27.95" customHeight="1" x14ac:dyDescent="0.2">
      <c r="A154" s="3" t="s">
        <v>196</v>
      </c>
      <c r="B154" s="3" t="s">
        <v>207</v>
      </c>
      <c r="C154" s="3" t="s">
        <v>74</v>
      </c>
      <c r="D154" s="3" t="s">
        <v>75</v>
      </c>
      <c r="E154" s="3" t="s">
        <v>208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4</v>
      </c>
    </row>
    <row r="155" spans="1:16" ht="27.95" customHeight="1" x14ac:dyDescent="0.2">
      <c r="A155" s="3" t="s">
        <v>196</v>
      </c>
      <c r="B155" s="3" t="s">
        <v>207</v>
      </c>
      <c r="C155" s="3" t="s">
        <v>74</v>
      </c>
      <c r="D155" s="3" t="s">
        <v>75</v>
      </c>
      <c r="E155" s="3" t="s">
        <v>209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1</v>
      </c>
      <c r="P155" s="4">
        <v>10</v>
      </c>
    </row>
    <row r="156" spans="1:16" ht="27.95" customHeight="1" x14ac:dyDescent="0.2">
      <c r="A156" s="3" t="s">
        <v>196</v>
      </c>
      <c r="B156" s="3" t="s">
        <v>207</v>
      </c>
      <c r="C156" s="3" t="s">
        <v>74</v>
      </c>
      <c r="D156" s="3" t="s">
        <v>75</v>
      </c>
      <c r="E156" s="3" t="s">
        <v>210</v>
      </c>
      <c r="F156" s="4">
        <v>5</v>
      </c>
      <c r="G156" s="4">
        <v>4</v>
      </c>
      <c r="H156" s="4">
        <v>4</v>
      </c>
      <c r="I156" s="4">
        <v>14</v>
      </c>
      <c r="J156" s="4">
        <v>16</v>
      </c>
      <c r="K156" s="4">
        <v>29</v>
      </c>
      <c r="L156" s="4">
        <v>31</v>
      </c>
      <c r="M156" s="4">
        <v>23</v>
      </c>
      <c r="N156" s="4">
        <v>11</v>
      </c>
      <c r="O156" s="4">
        <v>12</v>
      </c>
      <c r="P156" s="4">
        <v>17</v>
      </c>
    </row>
    <row r="157" spans="1:16" ht="27.95" customHeight="1" x14ac:dyDescent="0.2">
      <c r="A157" s="3" t="s">
        <v>196</v>
      </c>
      <c r="B157" s="3" t="s">
        <v>207</v>
      </c>
      <c r="C157" s="3" t="s">
        <v>74</v>
      </c>
      <c r="D157" s="3" t="s">
        <v>75</v>
      </c>
      <c r="E157" s="3" t="s">
        <v>211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13</v>
      </c>
      <c r="P157" s="4">
        <v>15</v>
      </c>
    </row>
    <row r="158" spans="1:16" ht="27.95" customHeight="1" x14ac:dyDescent="0.2">
      <c r="A158" s="3" t="s">
        <v>196</v>
      </c>
      <c r="B158" s="3" t="s">
        <v>207</v>
      </c>
      <c r="C158" s="3" t="s">
        <v>74</v>
      </c>
      <c r="D158" s="3" t="s">
        <v>75</v>
      </c>
      <c r="E158" s="3" t="s">
        <v>212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4</v>
      </c>
      <c r="P158" s="4">
        <v>8</v>
      </c>
    </row>
    <row r="159" spans="1:16" ht="27.95" customHeight="1" x14ac:dyDescent="0.2">
      <c r="A159" s="3" t="s">
        <v>196</v>
      </c>
      <c r="B159" s="3" t="s">
        <v>207</v>
      </c>
      <c r="C159" s="3" t="s">
        <v>74</v>
      </c>
      <c r="D159" s="3" t="s">
        <v>75</v>
      </c>
      <c r="E159" s="3" t="s">
        <v>213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6</v>
      </c>
      <c r="O159" s="4">
        <v>6</v>
      </c>
      <c r="P159" s="4">
        <v>11</v>
      </c>
    </row>
    <row r="160" spans="1:16" ht="27.95" customHeight="1" x14ac:dyDescent="0.2">
      <c r="A160" s="3" t="s">
        <v>196</v>
      </c>
      <c r="B160" s="3" t="s">
        <v>207</v>
      </c>
      <c r="C160" s="3" t="s">
        <v>74</v>
      </c>
      <c r="D160" s="3" t="s">
        <v>75</v>
      </c>
      <c r="E160" s="3" t="s">
        <v>214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15</v>
      </c>
      <c r="L160" s="4">
        <v>11</v>
      </c>
      <c r="M160" s="4">
        <v>16</v>
      </c>
      <c r="N160" s="4">
        <v>23</v>
      </c>
      <c r="O160" s="4">
        <v>38</v>
      </c>
      <c r="P160" s="4">
        <v>36</v>
      </c>
    </row>
    <row r="161" spans="1:16" s="54" customFormat="1" ht="27.95" customHeight="1" x14ac:dyDescent="0.2">
      <c r="A161" s="52" t="s">
        <v>196</v>
      </c>
      <c r="B161" s="52" t="s">
        <v>207</v>
      </c>
      <c r="C161" s="52" t="s">
        <v>74</v>
      </c>
      <c r="D161" s="52" t="s">
        <v>72</v>
      </c>
      <c r="E161" s="52" t="s">
        <v>72</v>
      </c>
      <c r="F161" s="53">
        <v>5</v>
      </c>
      <c r="G161" s="53">
        <v>4</v>
      </c>
      <c r="H161" s="53">
        <v>4</v>
      </c>
      <c r="I161" s="53">
        <v>14</v>
      </c>
      <c r="J161" s="53">
        <v>16</v>
      </c>
      <c r="K161" s="53">
        <v>44</v>
      </c>
      <c r="L161" s="53">
        <v>42</v>
      </c>
      <c r="M161" s="53">
        <v>39</v>
      </c>
      <c r="N161" s="53">
        <v>40</v>
      </c>
      <c r="O161" s="53">
        <v>74</v>
      </c>
      <c r="P161" s="53">
        <v>101</v>
      </c>
    </row>
    <row r="162" spans="1:16" ht="27.95" customHeight="1" x14ac:dyDescent="0.2">
      <c r="A162" s="3" t="s">
        <v>196</v>
      </c>
      <c r="B162" s="3" t="s">
        <v>207</v>
      </c>
      <c r="C162" s="3" t="s">
        <v>77</v>
      </c>
      <c r="D162" s="3" t="s">
        <v>215</v>
      </c>
      <c r="E162" s="3" t="s">
        <v>216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54</v>
      </c>
    </row>
    <row r="163" spans="1:16" ht="27.95" customHeight="1" x14ac:dyDescent="0.2">
      <c r="A163" s="3" t="s">
        <v>196</v>
      </c>
      <c r="B163" s="3" t="s">
        <v>207</v>
      </c>
      <c r="C163" s="3" t="s">
        <v>77</v>
      </c>
      <c r="D163" s="3" t="s">
        <v>201</v>
      </c>
      <c r="E163" s="3" t="s">
        <v>217</v>
      </c>
      <c r="F163" s="4">
        <v>53</v>
      </c>
      <c r="G163" s="4">
        <v>28</v>
      </c>
      <c r="H163" s="4">
        <v>38</v>
      </c>
      <c r="I163" s="4">
        <v>45</v>
      </c>
      <c r="J163" s="4">
        <v>37</v>
      </c>
      <c r="K163" s="4">
        <v>38</v>
      </c>
      <c r="L163" s="4">
        <v>41</v>
      </c>
      <c r="M163" s="4">
        <v>39</v>
      </c>
      <c r="N163" s="4">
        <v>32</v>
      </c>
      <c r="O163" s="4">
        <v>33</v>
      </c>
      <c r="P163" s="4">
        <v>27</v>
      </c>
    </row>
    <row r="164" spans="1:16" ht="27.95" customHeight="1" x14ac:dyDescent="0.2">
      <c r="A164" s="3" t="s">
        <v>196</v>
      </c>
      <c r="B164" s="3" t="s">
        <v>207</v>
      </c>
      <c r="C164" s="3" t="s">
        <v>77</v>
      </c>
      <c r="D164" s="3" t="s">
        <v>201</v>
      </c>
      <c r="E164" s="3" t="s">
        <v>218</v>
      </c>
      <c r="F164" s="4">
        <v>198</v>
      </c>
      <c r="G164" s="4">
        <v>191</v>
      </c>
      <c r="H164" s="4">
        <v>178</v>
      </c>
      <c r="I164" s="4">
        <v>168</v>
      </c>
      <c r="J164" s="4">
        <v>183</v>
      </c>
      <c r="K164" s="4">
        <v>161</v>
      </c>
      <c r="L164" s="4">
        <v>144</v>
      </c>
      <c r="M164" s="4">
        <v>146</v>
      </c>
      <c r="N164" s="4">
        <v>132</v>
      </c>
      <c r="O164" s="4">
        <v>149</v>
      </c>
      <c r="P164" s="4">
        <v>133</v>
      </c>
    </row>
    <row r="165" spans="1:16" ht="27.95" customHeight="1" x14ac:dyDescent="0.2">
      <c r="A165" s="3" t="s">
        <v>196</v>
      </c>
      <c r="B165" s="3" t="s">
        <v>207</v>
      </c>
      <c r="C165" s="3" t="s">
        <v>77</v>
      </c>
      <c r="D165" s="3" t="s">
        <v>201</v>
      </c>
      <c r="E165" s="3" t="s">
        <v>219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3</v>
      </c>
      <c r="L165" s="4">
        <v>2</v>
      </c>
      <c r="M165" s="4">
        <v>4</v>
      </c>
      <c r="N165" s="4">
        <v>10</v>
      </c>
      <c r="O165" s="4">
        <v>18</v>
      </c>
      <c r="P165" s="4">
        <v>19</v>
      </c>
    </row>
    <row r="166" spans="1:16" ht="27.95" customHeight="1" x14ac:dyDescent="0.2">
      <c r="A166" s="3" t="s">
        <v>196</v>
      </c>
      <c r="B166" s="3" t="s">
        <v>207</v>
      </c>
      <c r="C166" s="3" t="s">
        <v>77</v>
      </c>
      <c r="D166" s="3" t="s">
        <v>201</v>
      </c>
      <c r="E166" s="3" t="s">
        <v>220</v>
      </c>
      <c r="F166" s="4">
        <v>193</v>
      </c>
      <c r="G166" s="4">
        <v>222</v>
      </c>
      <c r="H166" s="4">
        <v>187</v>
      </c>
      <c r="I166" s="4">
        <v>191</v>
      </c>
      <c r="J166" s="4">
        <v>201</v>
      </c>
      <c r="K166" s="4">
        <v>169</v>
      </c>
      <c r="L166" s="4">
        <v>156</v>
      </c>
      <c r="M166" s="4">
        <v>160</v>
      </c>
      <c r="N166" s="4">
        <v>166</v>
      </c>
      <c r="O166" s="4">
        <v>173</v>
      </c>
      <c r="P166" s="4">
        <v>184</v>
      </c>
    </row>
    <row r="167" spans="1:16" ht="27.95" customHeight="1" x14ac:dyDescent="0.2">
      <c r="A167" s="3" t="s">
        <v>196</v>
      </c>
      <c r="B167" s="3" t="s">
        <v>207</v>
      </c>
      <c r="C167" s="3" t="s">
        <v>77</v>
      </c>
      <c r="D167" s="3" t="s">
        <v>201</v>
      </c>
      <c r="E167" s="3" t="s">
        <v>221</v>
      </c>
      <c r="F167" s="4">
        <v>0</v>
      </c>
      <c r="G167" s="4">
        <v>0</v>
      </c>
      <c r="H167" s="4">
        <v>0</v>
      </c>
      <c r="I167" s="4">
        <v>0</v>
      </c>
      <c r="J167" s="4">
        <v>1</v>
      </c>
      <c r="K167" s="4">
        <v>1</v>
      </c>
      <c r="L167" s="4">
        <v>2</v>
      </c>
      <c r="M167" s="4">
        <v>3</v>
      </c>
      <c r="N167" s="4">
        <v>5</v>
      </c>
      <c r="O167" s="4">
        <v>6</v>
      </c>
      <c r="P167" s="4">
        <v>7</v>
      </c>
    </row>
    <row r="168" spans="1:16" ht="27.95" customHeight="1" x14ac:dyDescent="0.2">
      <c r="A168" s="3" t="s">
        <v>196</v>
      </c>
      <c r="B168" s="3" t="s">
        <v>207</v>
      </c>
      <c r="C168" s="3" t="s">
        <v>77</v>
      </c>
      <c r="D168" s="3" t="s">
        <v>201</v>
      </c>
      <c r="E168" s="3" t="s">
        <v>222</v>
      </c>
      <c r="F168" s="4">
        <v>47</v>
      </c>
      <c r="G168" s="4">
        <v>58</v>
      </c>
      <c r="H168" s="4">
        <v>55</v>
      </c>
      <c r="I168" s="4">
        <v>69</v>
      </c>
      <c r="J168" s="4">
        <v>52</v>
      </c>
      <c r="K168" s="4">
        <v>33</v>
      </c>
      <c r="L168" s="4">
        <v>6</v>
      </c>
      <c r="M168" s="4">
        <v>2</v>
      </c>
      <c r="N168" s="4">
        <v>1</v>
      </c>
      <c r="O168" s="4">
        <v>1</v>
      </c>
      <c r="P168" s="4">
        <v>0</v>
      </c>
    </row>
    <row r="169" spans="1:16" ht="27.95" customHeight="1" x14ac:dyDescent="0.2">
      <c r="A169" s="3" t="s">
        <v>196</v>
      </c>
      <c r="B169" s="3" t="s">
        <v>207</v>
      </c>
      <c r="C169" s="3" t="s">
        <v>77</v>
      </c>
      <c r="D169" s="3" t="s">
        <v>201</v>
      </c>
      <c r="E169" s="3" t="s">
        <v>223</v>
      </c>
      <c r="F169" s="4">
        <v>28</v>
      </c>
      <c r="G169" s="4">
        <v>5</v>
      </c>
      <c r="H169" s="4">
        <v>1</v>
      </c>
      <c r="I169" s="4">
        <v>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1</v>
      </c>
    </row>
    <row r="170" spans="1:16" ht="27.95" customHeight="1" x14ac:dyDescent="0.2">
      <c r="A170" s="3" t="s">
        <v>196</v>
      </c>
      <c r="B170" s="3" t="s">
        <v>207</v>
      </c>
      <c r="C170" s="3" t="s">
        <v>77</v>
      </c>
      <c r="D170" s="3" t="s">
        <v>201</v>
      </c>
      <c r="E170" s="3" t="s">
        <v>224</v>
      </c>
      <c r="F170" s="4">
        <v>57</v>
      </c>
      <c r="G170" s="4">
        <v>78</v>
      </c>
      <c r="H170" s="4">
        <v>68</v>
      </c>
      <c r="I170" s="4">
        <v>76</v>
      </c>
      <c r="J170" s="4">
        <v>88</v>
      </c>
      <c r="K170" s="4">
        <v>76</v>
      </c>
      <c r="L170" s="4">
        <v>63</v>
      </c>
      <c r="M170" s="4">
        <v>43</v>
      </c>
      <c r="N170" s="4">
        <v>40</v>
      </c>
      <c r="O170" s="4">
        <v>53</v>
      </c>
      <c r="P170" s="4">
        <v>74</v>
      </c>
    </row>
    <row r="171" spans="1:16" ht="27.95" customHeight="1" x14ac:dyDescent="0.2">
      <c r="A171" s="3" t="s">
        <v>196</v>
      </c>
      <c r="B171" s="3" t="s">
        <v>207</v>
      </c>
      <c r="C171" s="3" t="s">
        <v>77</v>
      </c>
      <c r="D171" s="3" t="s">
        <v>201</v>
      </c>
      <c r="E171" s="3" t="s">
        <v>225</v>
      </c>
      <c r="F171" s="4">
        <v>176</v>
      </c>
      <c r="G171" s="4">
        <v>202</v>
      </c>
      <c r="H171" s="4">
        <v>194</v>
      </c>
      <c r="I171" s="4">
        <v>181</v>
      </c>
      <c r="J171" s="4">
        <v>153</v>
      </c>
      <c r="K171" s="4">
        <v>173</v>
      </c>
      <c r="L171" s="4">
        <v>185</v>
      </c>
      <c r="M171" s="4">
        <v>179</v>
      </c>
      <c r="N171" s="4">
        <v>177</v>
      </c>
      <c r="O171" s="4">
        <v>167</v>
      </c>
      <c r="P171" s="4">
        <v>158</v>
      </c>
    </row>
    <row r="172" spans="1:16" ht="27.95" customHeight="1" x14ac:dyDescent="0.2">
      <c r="A172" s="3" t="s">
        <v>196</v>
      </c>
      <c r="B172" s="3" t="s">
        <v>207</v>
      </c>
      <c r="C172" s="3" t="s">
        <v>77</v>
      </c>
      <c r="D172" s="3" t="s">
        <v>201</v>
      </c>
      <c r="E172" s="3" t="s">
        <v>226</v>
      </c>
      <c r="F172" s="4">
        <v>0</v>
      </c>
      <c r="G172" s="4">
        <v>0</v>
      </c>
      <c r="H172" s="4">
        <v>0</v>
      </c>
      <c r="I172" s="4">
        <v>0</v>
      </c>
      <c r="J172" s="4">
        <v>17</v>
      </c>
      <c r="K172" s="4">
        <v>24</v>
      </c>
      <c r="L172" s="4">
        <v>17</v>
      </c>
      <c r="M172" s="4">
        <v>17</v>
      </c>
      <c r="N172" s="4">
        <v>14</v>
      </c>
      <c r="O172" s="4">
        <v>9</v>
      </c>
      <c r="P172" s="4">
        <v>10</v>
      </c>
    </row>
    <row r="173" spans="1:16" ht="27.95" customHeight="1" x14ac:dyDescent="0.2">
      <c r="A173" s="3" t="s">
        <v>196</v>
      </c>
      <c r="B173" s="3" t="s">
        <v>207</v>
      </c>
      <c r="C173" s="3" t="s">
        <v>77</v>
      </c>
      <c r="D173" s="3" t="s">
        <v>201</v>
      </c>
      <c r="E173" s="3" t="s">
        <v>227</v>
      </c>
      <c r="F173" s="4">
        <v>56</v>
      </c>
      <c r="G173" s="4">
        <v>54</v>
      </c>
      <c r="H173" s="4">
        <v>51</v>
      </c>
      <c r="I173" s="4">
        <v>48</v>
      </c>
      <c r="J173" s="4">
        <v>40</v>
      </c>
      <c r="K173" s="4">
        <v>30</v>
      </c>
      <c r="L173" s="4">
        <v>26</v>
      </c>
      <c r="M173" s="4">
        <v>21</v>
      </c>
      <c r="N173" s="4">
        <v>18</v>
      </c>
      <c r="O173" s="4">
        <v>18</v>
      </c>
      <c r="P173" s="4">
        <v>21</v>
      </c>
    </row>
    <row r="174" spans="1:16" ht="27.95" customHeight="1" x14ac:dyDescent="0.2">
      <c r="A174" s="3" t="s">
        <v>196</v>
      </c>
      <c r="B174" s="3" t="s">
        <v>207</v>
      </c>
      <c r="C174" s="3" t="s">
        <v>77</v>
      </c>
      <c r="D174" s="3" t="s">
        <v>201</v>
      </c>
      <c r="E174" s="3" t="s">
        <v>228</v>
      </c>
      <c r="F174" s="4">
        <v>15</v>
      </c>
      <c r="G174" s="4">
        <v>6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</row>
    <row r="175" spans="1:16" ht="27.95" customHeight="1" x14ac:dyDescent="0.2">
      <c r="A175" s="3" t="s">
        <v>196</v>
      </c>
      <c r="B175" s="3" t="s">
        <v>207</v>
      </c>
      <c r="C175" s="3" t="s">
        <v>77</v>
      </c>
      <c r="D175" s="3" t="s">
        <v>201</v>
      </c>
      <c r="E175" s="3" t="s">
        <v>229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15</v>
      </c>
      <c r="M175" s="4">
        <v>11</v>
      </c>
      <c r="N175" s="4">
        <v>14</v>
      </c>
      <c r="O175" s="4">
        <v>30</v>
      </c>
      <c r="P175" s="4">
        <v>34</v>
      </c>
    </row>
    <row r="176" spans="1:16" ht="27.95" customHeight="1" x14ac:dyDescent="0.2">
      <c r="A176" s="3" t="s">
        <v>196</v>
      </c>
      <c r="B176" s="3" t="s">
        <v>207</v>
      </c>
      <c r="C176" s="3" t="s">
        <v>77</v>
      </c>
      <c r="D176" s="3" t="s">
        <v>201</v>
      </c>
      <c r="E176" s="3" t="s">
        <v>230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10</v>
      </c>
      <c r="L176" s="4">
        <v>18</v>
      </c>
      <c r="M176" s="4">
        <v>22</v>
      </c>
      <c r="N176" s="4">
        <v>30</v>
      </c>
      <c r="O176" s="4">
        <v>26</v>
      </c>
      <c r="P176" s="4">
        <v>27</v>
      </c>
    </row>
    <row r="177" spans="1:16" ht="27.95" customHeight="1" x14ac:dyDescent="0.2">
      <c r="A177" s="3" t="s">
        <v>196</v>
      </c>
      <c r="B177" s="3" t="s">
        <v>207</v>
      </c>
      <c r="C177" s="3" t="s">
        <v>77</v>
      </c>
      <c r="D177" s="3" t="s">
        <v>201</v>
      </c>
      <c r="E177" s="3" t="s">
        <v>231</v>
      </c>
      <c r="F177" s="4">
        <v>77</v>
      </c>
      <c r="G177" s="4">
        <v>92</v>
      </c>
      <c r="H177" s="4">
        <v>67</v>
      </c>
      <c r="I177" s="4">
        <v>50</v>
      </c>
      <c r="J177" s="4">
        <v>50</v>
      </c>
      <c r="K177" s="4">
        <v>56</v>
      </c>
      <c r="L177" s="4">
        <v>52</v>
      </c>
      <c r="M177" s="4">
        <v>54</v>
      </c>
      <c r="N177" s="4">
        <v>63</v>
      </c>
      <c r="O177" s="4">
        <v>59</v>
      </c>
      <c r="P177" s="4">
        <v>53</v>
      </c>
    </row>
    <row r="178" spans="1:16" ht="27.95" customHeight="1" x14ac:dyDescent="0.2">
      <c r="A178" s="3" t="s">
        <v>196</v>
      </c>
      <c r="B178" s="3" t="s">
        <v>207</v>
      </c>
      <c r="C178" s="3" t="s">
        <v>77</v>
      </c>
      <c r="D178" s="3" t="s">
        <v>201</v>
      </c>
      <c r="E178" s="3" t="s">
        <v>232</v>
      </c>
      <c r="F178" s="4">
        <v>132</v>
      </c>
      <c r="G178" s="4">
        <v>100</v>
      </c>
      <c r="H178" s="4">
        <v>79</v>
      </c>
      <c r="I178" s="4">
        <v>70</v>
      </c>
      <c r="J178" s="4">
        <v>72</v>
      </c>
      <c r="K178" s="4">
        <v>71</v>
      </c>
      <c r="L178" s="4">
        <v>62</v>
      </c>
      <c r="M178" s="4">
        <v>48</v>
      </c>
      <c r="N178" s="4">
        <v>40</v>
      </c>
      <c r="O178" s="4">
        <v>43</v>
      </c>
      <c r="P178" s="4">
        <v>41</v>
      </c>
    </row>
    <row r="179" spans="1:16" ht="27.95" customHeight="1" x14ac:dyDescent="0.2">
      <c r="A179" s="3" t="s">
        <v>196</v>
      </c>
      <c r="B179" s="3" t="s">
        <v>207</v>
      </c>
      <c r="C179" s="3" t="s">
        <v>77</v>
      </c>
      <c r="D179" s="3" t="s">
        <v>201</v>
      </c>
      <c r="E179" s="3" t="s">
        <v>233</v>
      </c>
      <c r="F179" s="4">
        <v>0</v>
      </c>
      <c r="G179" s="4">
        <v>0</v>
      </c>
      <c r="H179" s="4">
        <v>0</v>
      </c>
      <c r="I179" s="4">
        <v>0</v>
      </c>
      <c r="J179" s="4">
        <v>1</v>
      </c>
      <c r="K179" s="4">
        <v>2</v>
      </c>
      <c r="L179" s="4">
        <v>0</v>
      </c>
      <c r="M179" s="4">
        <v>0</v>
      </c>
      <c r="N179" s="4">
        <v>2</v>
      </c>
      <c r="O179" s="4">
        <v>1</v>
      </c>
      <c r="P179" s="4">
        <v>3</v>
      </c>
    </row>
    <row r="180" spans="1:16" ht="27.95" customHeight="1" x14ac:dyDescent="0.2">
      <c r="A180" s="3" t="s">
        <v>196</v>
      </c>
      <c r="B180" s="3" t="s">
        <v>207</v>
      </c>
      <c r="C180" s="3" t="s">
        <v>77</v>
      </c>
      <c r="D180" s="3" t="s">
        <v>201</v>
      </c>
      <c r="E180" s="3" t="s">
        <v>234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1</v>
      </c>
      <c r="O180" s="4">
        <v>2</v>
      </c>
      <c r="P180" s="4">
        <v>1</v>
      </c>
    </row>
    <row r="181" spans="1:16" ht="27.95" customHeight="1" x14ac:dyDescent="0.2">
      <c r="A181" s="3" t="s">
        <v>196</v>
      </c>
      <c r="B181" s="3" t="s">
        <v>207</v>
      </c>
      <c r="C181" s="3" t="s">
        <v>77</v>
      </c>
      <c r="D181" s="3" t="s">
        <v>201</v>
      </c>
      <c r="E181" s="3" t="s">
        <v>235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3</v>
      </c>
      <c r="O181" s="4">
        <v>2</v>
      </c>
      <c r="P181" s="4">
        <v>1</v>
      </c>
    </row>
    <row r="182" spans="1:16" ht="27.95" customHeight="1" x14ac:dyDescent="0.2">
      <c r="A182" s="3" t="s">
        <v>196</v>
      </c>
      <c r="B182" s="3" t="s">
        <v>207</v>
      </c>
      <c r="C182" s="3" t="s">
        <v>77</v>
      </c>
      <c r="D182" s="3" t="s">
        <v>201</v>
      </c>
      <c r="E182" s="3" t="s">
        <v>236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2</v>
      </c>
      <c r="L182" s="4">
        <v>3</v>
      </c>
      <c r="M182" s="4">
        <v>3</v>
      </c>
      <c r="N182" s="4">
        <v>1</v>
      </c>
      <c r="O182" s="4">
        <v>0</v>
      </c>
      <c r="P182" s="4">
        <v>0</v>
      </c>
    </row>
    <row r="183" spans="1:16" ht="27.95" customHeight="1" x14ac:dyDescent="0.2">
      <c r="A183" s="3" t="s">
        <v>196</v>
      </c>
      <c r="B183" s="3" t="s">
        <v>207</v>
      </c>
      <c r="C183" s="3" t="s">
        <v>77</v>
      </c>
      <c r="D183" s="3" t="s">
        <v>201</v>
      </c>
      <c r="E183" s="3" t="s">
        <v>237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30</v>
      </c>
      <c r="O183" s="4">
        <v>46</v>
      </c>
      <c r="P183" s="4">
        <v>78</v>
      </c>
    </row>
    <row r="184" spans="1:16" ht="27.95" customHeight="1" x14ac:dyDescent="0.2">
      <c r="A184" s="3" t="s">
        <v>196</v>
      </c>
      <c r="B184" s="3" t="s">
        <v>207</v>
      </c>
      <c r="C184" s="3" t="s">
        <v>77</v>
      </c>
      <c r="D184" s="3" t="s">
        <v>201</v>
      </c>
      <c r="E184" s="3" t="s">
        <v>238</v>
      </c>
      <c r="F184" s="4">
        <v>106</v>
      </c>
      <c r="G184" s="4">
        <v>149</v>
      </c>
      <c r="H184" s="4">
        <v>138</v>
      </c>
      <c r="I184" s="4">
        <v>133</v>
      </c>
      <c r="J184" s="4">
        <v>130</v>
      </c>
      <c r="K184" s="4">
        <v>147</v>
      </c>
      <c r="L184" s="4">
        <v>115</v>
      </c>
      <c r="M184" s="4">
        <v>101</v>
      </c>
      <c r="N184" s="4">
        <v>72</v>
      </c>
      <c r="O184" s="4">
        <v>43</v>
      </c>
      <c r="P184" s="4">
        <v>14</v>
      </c>
    </row>
    <row r="185" spans="1:16" ht="27.95" customHeight="1" x14ac:dyDescent="0.2">
      <c r="A185" s="3" t="s">
        <v>196</v>
      </c>
      <c r="B185" s="3" t="s">
        <v>207</v>
      </c>
      <c r="C185" s="3" t="s">
        <v>77</v>
      </c>
      <c r="D185" s="3" t="s">
        <v>201</v>
      </c>
      <c r="E185" s="3" t="s">
        <v>239</v>
      </c>
      <c r="F185" s="4">
        <v>36</v>
      </c>
      <c r="G185" s="4">
        <v>8</v>
      </c>
      <c r="H185" s="4">
        <v>1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</row>
    <row r="186" spans="1:16" s="54" customFormat="1" ht="27.95" customHeight="1" x14ac:dyDescent="0.2">
      <c r="A186" s="52" t="s">
        <v>196</v>
      </c>
      <c r="B186" s="52" t="s">
        <v>207</v>
      </c>
      <c r="C186" s="52" t="s">
        <v>77</v>
      </c>
      <c r="D186" s="52" t="s">
        <v>72</v>
      </c>
      <c r="E186" s="52" t="s">
        <v>72</v>
      </c>
      <c r="F186" s="53">
        <v>1174</v>
      </c>
      <c r="G186" s="53">
        <v>1193</v>
      </c>
      <c r="H186" s="53">
        <v>1057</v>
      </c>
      <c r="I186" s="53">
        <v>1032</v>
      </c>
      <c r="J186" s="53">
        <v>1025</v>
      </c>
      <c r="K186" s="53">
        <v>996</v>
      </c>
      <c r="L186" s="53">
        <v>907</v>
      </c>
      <c r="M186" s="53">
        <v>853</v>
      </c>
      <c r="N186" s="53">
        <v>851</v>
      </c>
      <c r="O186" s="53">
        <v>879</v>
      </c>
      <c r="P186" s="53">
        <v>940</v>
      </c>
    </row>
    <row r="187" spans="1:16" ht="27.95" customHeight="1" x14ac:dyDescent="0.2">
      <c r="A187" s="3" t="s">
        <v>196</v>
      </c>
      <c r="B187" s="3" t="s">
        <v>207</v>
      </c>
      <c r="C187" s="3" t="s">
        <v>83</v>
      </c>
      <c r="D187" s="3" t="s">
        <v>240</v>
      </c>
      <c r="E187" s="3" t="s">
        <v>241</v>
      </c>
      <c r="F187" s="4">
        <v>25</v>
      </c>
      <c r="G187" s="4">
        <v>23</v>
      </c>
      <c r="H187" s="4">
        <v>28</v>
      </c>
      <c r="I187" s="4">
        <v>25</v>
      </c>
      <c r="J187" s="4">
        <v>9</v>
      </c>
      <c r="K187" s="4">
        <v>16</v>
      </c>
      <c r="L187" s="4">
        <v>16</v>
      </c>
      <c r="M187" s="4">
        <v>0</v>
      </c>
      <c r="N187" s="4">
        <v>0</v>
      </c>
      <c r="O187" s="4">
        <v>0</v>
      </c>
      <c r="P187" s="4">
        <v>0</v>
      </c>
    </row>
    <row r="188" spans="1:16" s="54" customFormat="1" ht="27.95" customHeight="1" x14ac:dyDescent="0.2">
      <c r="A188" s="52" t="s">
        <v>196</v>
      </c>
      <c r="B188" s="52" t="s">
        <v>207</v>
      </c>
      <c r="C188" s="52" t="s">
        <v>83</v>
      </c>
      <c r="D188" s="52" t="s">
        <v>72</v>
      </c>
      <c r="E188" s="52" t="s">
        <v>72</v>
      </c>
      <c r="F188" s="53">
        <v>25</v>
      </c>
      <c r="G188" s="53">
        <v>23</v>
      </c>
      <c r="H188" s="53">
        <v>28</v>
      </c>
      <c r="I188" s="53">
        <v>25</v>
      </c>
      <c r="J188" s="53">
        <v>9</v>
      </c>
      <c r="K188" s="53">
        <v>16</v>
      </c>
      <c r="L188" s="53">
        <v>16</v>
      </c>
      <c r="M188" s="53">
        <v>0</v>
      </c>
      <c r="N188" s="53">
        <v>0</v>
      </c>
      <c r="O188" s="53">
        <v>0</v>
      </c>
      <c r="P188" s="53">
        <v>0</v>
      </c>
    </row>
    <row r="189" spans="1:16" ht="27.95" customHeight="1" x14ac:dyDescent="0.2">
      <c r="A189" s="3" t="s">
        <v>196</v>
      </c>
      <c r="B189" s="3" t="s">
        <v>207</v>
      </c>
      <c r="C189" s="3" t="s">
        <v>21</v>
      </c>
      <c r="D189" s="3" t="s">
        <v>70</v>
      </c>
      <c r="E189" s="3" t="s">
        <v>70</v>
      </c>
      <c r="F189" s="4">
        <v>4</v>
      </c>
      <c r="G189" s="4">
        <v>1</v>
      </c>
      <c r="H189" s="4">
        <v>1</v>
      </c>
      <c r="I189" s="4">
        <v>0</v>
      </c>
      <c r="J189" s="4">
        <v>0</v>
      </c>
      <c r="K189" s="4">
        <v>1</v>
      </c>
      <c r="L189" s="4">
        <v>1</v>
      </c>
      <c r="M189" s="4">
        <v>0</v>
      </c>
      <c r="N189" s="4">
        <v>0</v>
      </c>
      <c r="O189" s="4">
        <v>1</v>
      </c>
      <c r="P189" s="4">
        <v>0</v>
      </c>
    </row>
    <row r="190" spans="1:16" s="54" customFormat="1" ht="27.95" customHeight="1" x14ac:dyDescent="0.2">
      <c r="A190" s="52" t="s">
        <v>196</v>
      </c>
      <c r="B190" s="52" t="s">
        <v>207</v>
      </c>
      <c r="C190" s="52" t="s">
        <v>21</v>
      </c>
      <c r="D190" s="52" t="s">
        <v>72</v>
      </c>
      <c r="E190" s="52" t="s">
        <v>72</v>
      </c>
      <c r="F190" s="53">
        <v>4</v>
      </c>
      <c r="G190" s="53">
        <v>1</v>
      </c>
      <c r="H190" s="53">
        <v>1</v>
      </c>
      <c r="I190" s="53">
        <v>0</v>
      </c>
      <c r="J190" s="53">
        <v>0</v>
      </c>
      <c r="K190" s="53">
        <v>1</v>
      </c>
      <c r="L190" s="53">
        <v>1</v>
      </c>
      <c r="M190" s="53">
        <v>0</v>
      </c>
      <c r="N190" s="53">
        <v>0</v>
      </c>
      <c r="O190" s="53">
        <v>1</v>
      </c>
      <c r="P190" s="53">
        <v>0</v>
      </c>
    </row>
    <row r="191" spans="1:16" ht="27.95" customHeight="1" x14ac:dyDescent="0.2">
      <c r="A191" s="3" t="s">
        <v>196</v>
      </c>
      <c r="B191" s="3" t="s">
        <v>196</v>
      </c>
      <c r="C191" s="3" t="s">
        <v>21</v>
      </c>
      <c r="D191" s="3" t="s">
        <v>71</v>
      </c>
      <c r="E191" s="3" t="s">
        <v>71</v>
      </c>
      <c r="F191" s="4">
        <v>12</v>
      </c>
      <c r="G191" s="4">
        <v>7</v>
      </c>
      <c r="H191" s="4">
        <v>19</v>
      </c>
      <c r="I191" s="4">
        <v>13</v>
      </c>
      <c r="J191" s="4">
        <v>22</v>
      </c>
      <c r="K191" s="4">
        <v>15</v>
      </c>
      <c r="L191" s="4">
        <v>15</v>
      </c>
      <c r="M191" s="4">
        <v>22</v>
      </c>
      <c r="N191" s="4">
        <v>26</v>
      </c>
      <c r="O191" s="4">
        <v>24</v>
      </c>
      <c r="P191" s="4">
        <v>17</v>
      </c>
    </row>
    <row r="192" spans="1:16" s="54" customFormat="1" ht="27.95" customHeight="1" x14ac:dyDescent="0.2">
      <c r="A192" s="52" t="s">
        <v>196</v>
      </c>
      <c r="B192" s="52" t="s">
        <v>196</v>
      </c>
      <c r="C192" s="52" t="s">
        <v>21</v>
      </c>
      <c r="D192" s="52" t="s">
        <v>72</v>
      </c>
      <c r="E192" s="52" t="s">
        <v>72</v>
      </c>
      <c r="F192" s="53">
        <v>12</v>
      </c>
      <c r="G192" s="53">
        <v>7</v>
      </c>
      <c r="H192" s="53">
        <v>19</v>
      </c>
      <c r="I192" s="53">
        <v>13</v>
      </c>
      <c r="J192" s="53">
        <v>22</v>
      </c>
      <c r="K192" s="53">
        <v>15</v>
      </c>
      <c r="L192" s="53">
        <v>15</v>
      </c>
      <c r="M192" s="53">
        <v>22</v>
      </c>
      <c r="N192" s="53">
        <v>26</v>
      </c>
      <c r="O192" s="53">
        <v>24</v>
      </c>
      <c r="P192" s="53">
        <v>17</v>
      </c>
    </row>
    <row r="193" spans="1:16" ht="27.95" customHeight="1" x14ac:dyDescent="0.2">
      <c r="A193" s="3" t="s">
        <v>242</v>
      </c>
      <c r="B193" s="3" t="s">
        <v>243</v>
      </c>
      <c r="C193" s="3" t="s">
        <v>182</v>
      </c>
      <c r="D193" s="3" t="s">
        <v>75</v>
      </c>
      <c r="E193" s="3" t="s">
        <v>244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3</v>
      </c>
    </row>
    <row r="194" spans="1:16" ht="27.95" customHeight="1" x14ac:dyDescent="0.2">
      <c r="A194" s="3" t="s">
        <v>242</v>
      </c>
      <c r="B194" s="3" t="s">
        <v>243</v>
      </c>
      <c r="C194" s="3" t="s">
        <v>182</v>
      </c>
      <c r="D194" s="3" t="s">
        <v>75</v>
      </c>
      <c r="E194" s="3" t="s">
        <v>245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9</v>
      </c>
      <c r="P194" s="4">
        <v>11</v>
      </c>
    </row>
    <row r="195" spans="1:16" s="54" customFormat="1" ht="27.95" customHeight="1" x14ac:dyDescent="0.2">
      <c r="A195" s="52" t="s">
        <v>242</v>
      </c>
      <c r="B195" s="52" t="s">
        <v>243</v>
      </c>
      <c r="C195" s="52" t="s">
        <v>182</v>
      </c>
      <c r="D195" s="52" t="s">
        <v>72</v>
      </c>
      <c r="E195" s="52" t="s">
        <v>72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3">
        <v>0</v>
      </c>
      <c r="M195" s="53">
        <v>0</v>
      </c>
      <c r="N195" s="53">
        <v>0</v>
      </c>
      <c r="O195" s="53">
        <v>9</v>
      </c>
      <c r="P195" s="53">
        <v>14</v>
      </c>
    </row>
    <row r="196" spans="1:16" ht="27.95" customHeight="1" x14ac:dyDescent="0.2">
      <c r="A196" s="3" t="s">
        <v>242</v>
      </c>
      <c r="B196" s="3" t="s">
        <v>243</v>
      </c>
      <c r="C196" s="3" t="s">
        <v>74</v>
      </c>
      <c r="D196" s="3" t="s">
        <v>75</v>
      </c>
      <c r="E196" s="3" t="s">
        <v>246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4</v>
      </c>
      <c r="M196" s="4">
        <v>7</v>
      </c>
      <c r="N196" s="4">
        <v>14</v>
      </c>
      <c r="O196" s="4">
        <v>11</v>
      </c>
      <c r="P196" s="4">
        <v>19</v>
      </c>
    </row>
    <row r="197" spans="1:16" ht="27.95" customHeight="1" x14ac:dyDescent="0.2">
      <c r="A197" s="3" t="s">
        <v>242</v>
      </c>
      <c r="B197" s="3" t="s">
        <v>243</v>
      </c>
      <c r="C197" s="3" t="s">
        <v>74</v>
      </c>
      <c r="D197" s="3" t="s">
        <v>75</v>
      </c>
      <c r="E197" s="3" t="s">
        <v>247</v>
      </c>
      <c r="F197" s="4">
        <v>0</v>
      </c>
      <c r="G197" s="4">
        <v>0</v>
      </c>
      <c r="H197" s="4">
        <v>0</v>
      </c>
      <c r="I197" s="4">
        <v>0</v>
      </c>
      <c r="J197" s="4">
        <v>2</v>
      </c>
      <c r="K197" s="4">
        <v>1</v>
      </c>
      <c r="L197" s="4">
        <v>0</v>
      </c>
      <c r="M197" s="4">
        <v>2</v>
      </c>
      <c r="N197" s="4">
        <v>1</v>
      </c>
      <c r="O197" s="4">
        <v>0</v>
      </c>
      <c r="P197" s="4">
        <v>0</v>
      </c>
    </row>
    <row r="198" spans="1:16" s="54" customFormat="1" ht="27.95" customHeight="1" x14ac:dyDescent="0.2">
      <c r="A198" s="52" t="s">
        <v>242</v>
      </c>
      <c r="B198" s="52" t="s">
        <v>243</v>
      </c>
      <c r="C198" s="52" t="s">
        <v>74</v>
      </c>
      <c r="D198" s="52" t="s">
        <v>72</v>
      </c>
      <c r="E198" s="52" t="s">
        <v>72</v>
      </c>
      <c r="F198" s="53">
        <v>0</v>
      </c>
      <c r="G198" s="53">
        <v>0</v>
      </c>
      <c r="H198" s="53">
        <v>0</v>
      </c>
      <c r="I198" s="53">
        <v>0</v>
      </c>
      <c r="J198" s="53">
        <v>2</v>
      </c>
      <c r="K198" s="53">
        <v>1</v>
      </c>
      <c r="L198" s="53">
        <v>4</v>
      </c>
      <c r="M198" s="53">
        <v>9</v>
      </c>
      <c r="N198" s="53">
        <v>15</v>
      </c>
      <c r="O198" s="53">
        <v>11</v>
      </c>
      <c r="P198" s="53">
        <v>19</v>
      </c>
    </row>
    <row r="199" spans="1:16" ht="27.95" customHeight="1" x14ac:dyDescent="0.2">
      <c r="A199" s="3" t="s">
        <v>242</v>
      </c>
      <c r="B199" s="3" t="s">
        <v>243</v>
      </c>
      <c r="C199" s="3" t="s">
        <v>77</v>
      </c>
      <c r="D199" s="3" t="s">
        <v>248</v>
      </c>
      <c r="E199" s="3" t="s">
        <v>249</v>
      </c>
      <c r="F199" s="4">
        <v>9</v>
      </c>
      <c r="G199" s="4">
        <v>7</v>
      </c>
      <c r="H199" s="4">
        <v>6</v>
      </c>
      <c r="I199" s="4">
        <v>2</v>
      </c>
      <c r="J199" s="4">
        <v>5</v>
      </c>
      <c r="K199" s="4">
        <v>4</v>
      </c>
      <c r="L199" s="4">
        <v>7</v>
      </c>
      <c r="M199" s="4">
        <v>6</v>
      </c>
      <c r="N199" s="4">
        <v>7</v>
      </c>
      <c r="O199" s="4">
        <v>5</v>
      </c>
      <c r="P199" s="4">
        <v>3</v>
      </c>
    </row>
    <row r="200" spans="1:16" ht="27.95" customHeight="1" x14ac:dyDescent="0.2">
      <c r="A200" s="3" t="s">
        <v>242</v>
      </c>
      <c r="B200" s="3" t="s">
        <v>243</v>
      </c>
      <c r="C200" s="3" t="s">
        <v>77</v>
      </c>
      <c r="D200" s="3" t="s">
        <v>248</v>
      </c>
      <c r="E200" s="3" t="s">
        <v>250</v>
      </c>
      <c r="F200" s="4">
        <v>2</v>
      </c>
      <c r="G200" s="4">
        <v>3</v>
      </c>
      <c r="H200" s="4">
        <v>1</v>
      </c>
      <c r="I200" s="4">
        <v>2</v>
      </c>
      <c r="J200" s="4">
        <v>4</v>
      </c>
      <c r="K200" s="4">
        <v>3</v>
      </c>
      <c r="L200" s="4">
        <v>2</v>
      </c>
      <c r="M200" s="4">
        <v>1</v>
      </c>
      <c r="N200" s="4">
        <v>2</v>
      </c>
      <c r="O200" s="4">
        <v>4</v>
      </c>
      <c r="P200" s="4">
        <v>2</v>
      </c>
    </row>
    <row r="201" spans="1:16" ht="27.95" customHeight="1" x14ac:dyDescent="0.2">
      <c r="A201" s="3" t="s">
        <v>242</v>
      </c>
      <c r="B201" s="3" t="s">
        <v>243</v>
      </c>
      <c r="C201" s="3" t="s">
        <v>77</v>
      </c>
      <c r="D201" s="3" t="s">
        <v>248</v>
      </c>
      <c r="E201" s="3" t="s">
        <v>251</v>
      </c>
      <c r="F201" s="4">
        <v>0</v>
      </c>
      <c r="G201" s="4">
        <v>0</v>
      </c>
      <c r="H201" s="4">
        <v>0</v>
      </c>
      <c r="I201" s="4">
        <v>0</v>
      </c>
      <c r="J201" s="4">
        <v>3</v>
      </c>
      <c r="K201" s="4">
        <v>6</v>
      </c>
      <c r="L201" s="4">
        <v>5</v>
      </c>
      <c r="M201" s="4">
        <v>4</v>
      </c>
      <c r="N201" s="4">
        <v>5</v>
      </c>
      <c r="O201" s="4">
        <v>6</v>
      </c>
      <c r="P201" s="4">
        <v>7</v>
      </c>
    </row>
    <row r="202" spans="1:16" ht="27.95" customHeight="1" x14ac:dyDescent="0.2">
      <c r="A202" s="3" t="s">
        <v>242</v>
      </c>
      <c r="B202" s="3" t="s">
        <v>243</v>
      </c>
      <c r="C202" s="3" t="s">
        <v>77</v>
      </c>
      <c r="D202" s="3" t="s">
        <v>248</v>
      </c>
      <c r="E202" s="3" t="s">
        <v>252</v>
      </c>
      <c r="F202" s="4">
        <v>2</v>
      </c>
      <c r="G202" s="4">
        <v>2</v>
      </c>
      <c r="H202" s="4">
        <v>4</v>
      </c>
      <c r="I202" s="4">
        <v>4</v>
      </c>
      <c r="J202" s="4">
        <v>3</v>
      </c>
      <c r="K202" s="4">
        <v>1</v>
      </c>
      <c r="L202" s="4">
        <v>1</v>
      </c>
      <c r="M202" s="4">
        <v>0</v>
      </c>
      <c r="N202" s="4">
        <v>0</v>
      </c>
      <c r="O202" s="4">
        <v>0</v>
      </c>
      <c r="P202" s="4">
        <v>0</v>
      </c>
    </row>
    <row r="203" spans="1:16" ht="27.95" customHeight="1" x14ac:dyDescent="0.2">
      <c r="A203" s="3" t="s">
        <v>242</v>
      </c>
      <c r="B203" s="3" t="s">
        <v>243</v>
      </c>
      <c r="C203" s="3" t="s">
        <v>77</v>
      </c>
      <c r="D203" s="3" t="s">
        <v>248</v>
      </c>
      <c r="E203" s="3" t="s">
        <v>253</v>
      </c>
      <c r="F203" s="4">
        <v>0</v>
      </c>
      <c r="G203" s="4">
        <v>0</v>
      </c>
      <c r="H203" s="4">
        <v>0</v>
      </c>
      <c r="I203" s="4">
        <v>0</v>
      </c>
      <c r="J203" s="4">
        <v>1</v>
      </c>
      <c r="K203" s="4">
        <v>0</v>
      </c>
      <c r="L203" s="4">
        <v>4</v>
      </c>
      <c r="M203" s="4">
        <v>0</v>
      </c>
      <c r="N203" s="4">
        <v>2</v>
      </c>
      <c r="O203" s="4">
        <v>4</v>
      </c>
      <c r="P203" s="4">
        <v>2</v>
      </c>
    </row>
    <row r="204" spans="1:16" ht="27.95" customHeight="1" x14ac:dyDescent="0.2">
      <c r="A204" s="3" t="s">
        <v>242</v>
      </c>
      <c r="B204" s="3" t="s">
        <v>243</v>
      </c>
      <c r="C204" s="3" t="s">
        <v>77</v>
      </c>
      <c r="D204" s="3" t="s">
        <v>248</v>
      </c>
      <c r="E204" s="3" t="s">
        <v>254</v>
      </c>
      <c r="F204" s="4">
        <v>226</v>
      </c>
      <c r="G204" s="4">
        <v>198</v>
      </c>
      <c r="H204" s="4">
        <v>176</v>
      </c>
      <c r="I204" s="4">
        <v>194</v>
      </c>
      <c r="J204" s="4">
        <v>184</v>
      </c>
      <c r="K204" s="4">
        <v>185</v>
      </c>
      <c r="L204" s="4">
        <v>207</v>
      </c>
      <c r="M204" s="4">
        <v>183</v>
      </c>
      <c r="N204" s="4">
        <v>154</v>
      </c>
      <c r="O204" s="4">
        <v>152</v>
      </c>
      <c r="P204" s="4">
        <v>153</v>
      </c>
    </row>
    <row r="205" spans="1:16" ht="27.95" customHeight="1" x14ac:dyDescent="0.2">
      <c r="A205" s="3" t="s">
        <v>242</v>
      </c>
      <c r="B205" s="3" t="s">
        <v>243</v>
      </c>
      <c r="C205" s="3" t="s">
        <v>77</v>
      </c>
      <c r="D205" s="3" t="s">
        <v>248</v>
      </c>
      <c r="E205" s="3" t="s">
        <v>255</v>
      </c>
      <c r="F205" s="4">
        <v>1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</row>
    <row r="206" spans="1:16" ht="27.95" customHeight="1" x14ac:dyDescent="0.2">
      <c r="A206" s="3" t="s">
        <v>242</v>
      </c>
      <c r="B206" s="3" t="s">
        <v>243</v>
      </c>
      <c r="C206" s="3" t="s">
        <v>77</v>
      </c>
      <c r="D206" s="3" t="s">
        <v>248</v>
      </c>
      <c r="E206" s="3" t="s">
        <v>256</v>
      </c>
      <c r="F206" s="4">
        <v>207</v>
      </c>
      <c r="G206" s="4">
        <v>160</v>
      </c>
      <c r="H206" s="4">
        <v>155</v>
      </c>
      <c r="I206" s="4">
        <v>184</v>
      </c>
      <c r="J206" s="4">
        <v>196</v>
      </c>
      <c r="K206" s="4">
        <v>184</v>
      </c>
      <c r="L206" s="4">
        <v>165</v>
      </c>
      <c r="M206" s="4">
        <v>155</v>
      </c>
      <c r="N206" s="4">
        <v>154</v>
      </c>
      <c r="O206" s="4">
        <v>154</v>
      </c>
      <c r="P206" s="4">
        <v>130</v>
      </c>
    </row>
    <row r="207" spans="1:16" s="54" customFormat="1" ht="27.95" customHeight="1" x14ac:dyDescent="0.2">
      <c r="A207" s="52" t="s">
        <v>242</v>
      </c>
      <c r="B207" s="52" t="s">
        <v>243</v>
      </c>
      <c r="C207" s="52" t="s">
        <v>77</v>
      </c>
      <c r="D207" s="52" t="s">
        <v>72</v>
      </c>
      <c r="E207" s="52" t="s">
        <v>72</v>
      </c>
      <c r="F207" s="53">
        <v>447</v>
      </c>
      <c r="G207" s="53">
        <v>370</v>
      </c>
      <c r="H207" s="53">
        <v>342</v>
      </c>
      <c r="I207" s="53">
        <v>386</v>
      </c>
      <c r="J207" s="53">
        <v>396</v>
      </c>
      <c r="K207" s="53">
        <v>383</v>
      </c>
      <c r="L207" s="53">
        <v>391</v>
      </c>
      <c r="M207" s="53">
        <v>349</v>
      </c>
      <c r="N207" s="53">
        <v>324</v>
      </c>
      <c r="O207" s="53">
        <v>325</v>
      </c>
      <c r="P207" s="53">
        <v>297</v>
      </c>
    </row>
    <row r="208" spans="1:16" ht="27.95" customHeight="1" x14ac:dyDescent="0.2">
      <c r="A208" s="3" t="s">
        <v>242</v>
      </c>
      <c r="B208" s="3" t="s">
        <v>243</v>
      </c>
      <c r="C208" s="3" t="s">
        <v>83</v>
      </c>
      <c r="D208" s="3" t="s">
        <v>257</v>
      </c>
      <c r="E208" s="3" t="s">
        <v>258</v>
      </c>
      <c r="F208" s="4">
        <v>19</v>
      </c>
      <c r="G208" s="4">
        <v>23</v>
      </c>
      <c r="H208" s="4">
        <v>21</v>
      </c>
      <c r="I208" s="4">
        <v>17</v>
      </c>
      <c r="J208" s="4">
        <v>9</v>
      </c>
      <c r="K208" s="4">
        <v>5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</row>
    <row r="209" spans="1:16" ht="27.95" customHeight="1" x14ac:dyDescent="0.2">
      <c r="A209" s="3" t="s">
        <v>242</v>
      </c>
      <c r="B209" s="3" t="s">
        <v>243</v>
      </c>
      <c r="C209" s="3" t="s">
        <v>83</v>
      </c>
      <c r="D209" s="3" t="s">
        <v>257</v>
      </c>
      <c r="E209" s="3" t="s">
        <v>259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2</v>
      </c>
      <c r="O209" s="4">
        <v>2</v>
      </c>
      <c r="P209" s="4">
        <v>2</v>
      </c>
    </row>
    <row r="210" spans="1:16" ht="27.95" customHeight="1" x14ac:dyDescent="0.2">
      <c r="A210" s="3" t="s">
        <v>242</v>
      </c>
      <c r="B210" s="3" t="s">
        <v>243</v>
      </c>
      <c r="C210" s="3" t="s">
        <v>83</v>
      </c>
      <c r="D210" s="3" t="s">
        <v>178</v>
      </c>
      <c r="E210" s="3" t="s">
        <v>256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2</v>
      </c>
      <c r="N210" s="4">
        <v>9</v>
      </c>
      <c r="O210" s="4">
        <v>15</v>
      </c>
      <c r="P210" s="4">
        <v>15</v>
      </c>
    </row>
    <row r="211" spans="1:16" ht="27.95" customHeight="1" x14ac:dyDescent="0.2">
      <c r="A211" s="3" t="s">
        <v>242</v>
      </c>
      <c r="B211" s="3" t="s">
        <v>243</v>
      </c>
      <c r="C211" s="3" t="s">
        <v>83</v>
      </c>
      <c r="D211" s="3" t="s">
        <v>260</v>
      </c>
      <c r="E211" s="3" t="s">
        <v>261</v>
      </c>
      <c r="F211" s="4">
        <v>5</v>
      </c>
      <c r="G211" s="4">
        <v>7</v>
      </c>
      <c r="H211" s="4">
        <v>6</v>
      </c>
      <c r="I211" s="4">
        <v>9</v>
      </c>
      <c r="J211" s="4">
        <v>11</v>
      </c>
      <c r="K211" s="4">
        <v>12</v>
      </c>
      <c r="L211" s="4">
        <v>9</v>
      </c>
      <c r="M211" s="4">
        <v>13</v>
      </c>
      <c r="N211" s="4">
        <v>12</v>
      </c>
      <c r="O211" s="4">
        <v>9</v>
      </c>
      <c r="P211" s="4">
        <v>7</v>
      </c>
    </row>
    <row r="212" spans="1:16" ht="27.95" customHeight="1" x14ac:dyDescent="0.2">
      <c r="A212" s="3" t="s">
        <v>242</v>
      </c>
      <c r="B212" s="3" t="s">
        <v>243</v>
      </c>
      <c r="C212" s="3" t="s">
        <v>83</v>
      </c>
      <c r="D212" s="3" t="s">
        <v>260</v>
      </c>
      <c r="E212" s="3" t="s">
        <v>262</v>
      </c>
      <c r="F212" s="4">
        <v>0</v>
      </c>
      <c r="G212" s="4">
        <v>0</v>
      </c>
      <c r="H212" s="4">
        <v>0</v>
      </c>
      <c r="I212" s="4">
        <v>0</v>
      </c>
      <c r="J212" s="4">
        <v>7</v>
      </c>
      <c r="K212" s="4">
        <v>13</v>
      </c>
      <c r="L212" s="4">
        <v>24</v>
      </c>
      <c r="M212" s="4">
        <v>24</v>
      </c>
      <c r="N212" s="4">
        <v>15</v>
      </c>
      <c r="O212" s="4">
        <v>3</v>
      </c>
      <c r="P212" s="4">
        <v>1</v>
      </c>
    </row>
    <row r="213" spans="1:16" ht="27.95" customHeight="1" x14ac:dyDescent="0.2">
      <c r="A213" s="3" t="s">
        <v>242</v>
      </c>
      <c r="B213" s="3" t="s">
        <v>243</v>
      </c>
      <c r="C213" s="3" t="s">
        <v>83</v>
      </c>
      <c r="D213" s="3" t="s">
        <v>260</v>
      </c>
      <c r="E213" s="3" t="s">
        <v>263</v>
      </c>
      <c r="F213" s="4">
        <v>39</v>
      </c>
      <c r="G213" s="4">
        <v>28</v>
      </c>
      <c r="H213" s="4">
        <v>34</v>
      </c>
      <c r="I213" s="4">
        <v>29</v>
      </c>
      <c r="J213" s="4">
        <v>40</v>
      </c>
      <c r="K213" s="4">
        <v>26</v>
      </c>
      <c r="L213" s="4">
        <v>22</v>
      </c>
      <c r="M213" s="4">
        <v>21</v>
      </c>
      <c r="N213" s="4">
        <v>15</v>
      </c>
      <c r="O213" s="4">
        <v>17</v>
      </c>
      <c r="P213" s="4">
        <v>27</v>
      </c>
    </row>
    <row r="214" spans="1:16" ht="27.95" customHeight="1" x14ac:dyDescent="0.2">
      <c r="A214" s="3" t="s">
        <v>242</v>
      </c>
      <c r="B214" s="3" t="s">
        <v>243</v>
      </c>
      <c r="C214" s="3" t="s">
        <v>83</v>
      </c>
      <c r="D214" s="3" t="s">
        <v>260</v>
      </c>
      <c r="E214" s="3" t="s">
        <v>264</v>
      </c>
      <c r="F214" s="4">
        <v>20</v>
      </c>
      <c r="G214" s="4">
        <v>18</v>
      </c>
      <c r="H214" s="4">
        <v>14</v>
      </c>
      <c r="I214" s="4">
        <v>15</v>
      </c>
      <c r="J214" s="4">
        <v>12</v>
      </c>
      <c r="K214" s="4">
        <v>12</v>
      </c>
      <c r="L214" s="4">
        <v>7</v>
      </c>
      <c r="M214" s="4">
        <v>6</v>
      </c>
      <c r="N214" s="4">
        <v>7</v>
      </c>
      <c r="O214" s="4">
        <v>6</v>
      </c>
      <c r="P214" s="4">
        <v>8</v>
      </c>
    </row>
    <row r="215" spans="1:16" s="54" customFormat="1" ht="27.95" customHeight="1" x14ac:dyDescent="0.2">
      <c r="A215" s="52" t="s">
        <v>242</v>
      </c>
      <c r="B215" s="52" t="s">
        <v>243</v>
      </c>
      <c r="C215" s="52" t="s">
        <v>83</v>
      </c>
      <c r="D215" s="52" t="s">
        <v>72</v>
      </c>
      <c r="E215" s="52" t="s">
        <v>72</v>
      </c>
      <c r="F215" s="53">
        <v>83</v>
      </c>
      <c r="G215" s="53">
        <v>76</v>
      </c>
      <c r="H215" s="53">
        <v>75</v>
      </c>
      <c r="I215" s="53">
        <v>70</v>
      </c>
      <c r="J215" s="53">
        <v>79</v>
      </c>
      <c r="K215" s="53">
        <v>68</v>
      </c>
      <c r="L215" s="53">
        <v>62</v>
      </c>
      <c r="M215" s="53">
        <v>66</v>
      </c>
      <c r="N215" s="53">
        <v>60</v>
      </c>
      <c r="O215" s="53">
        <v>52</v>
      </c>
      <c r="P215" s="53">
        <v>60</v>
      </c>
    </row>
    <row r="216" spans="1:16" ht="27.95" customHeight="1" x14ac:dyDescent="0.2">
      <c r="A216" s="3" t="s">
        <v>242</v>
      </c>
      <c r="B216" s="3" t="s">
        <v>243</v>
      </c>
      <c r="C216" s="3" t="s">
        <v>265</v>
      </c>
      <c r="D216" s="3" t="s">
        <v>266</v>
      </c>
      <c r="E216" s="3" t="s">
        <v>261</v>
      </c>
      <c r="F216" s="4">
        <v>0</v>
      </c>
      <c r="G216" s="4">
        <v>1</v>
      </c>
      <c r="H216" s="4">
        <v>1</v>
      </c>
      <c r="I216" s="4">
        <v>1</v>
      </c>
      <c r="J216" s="4">
        <v>0</v>
      </c>
      <c r="K216" s="4">
        <v>1</v>
      </c>
      <c r="L216" s="4">
        <v>0</v>
      </c>
      <c r="M216" s="4">
        <v>1</v>
      </c>
      <c r="N216" s="4">
        <v>0</v>
      </c>
      <c r="O216" s="4">
        <v>0</v>
      </c>
      <c r="P216" s="4">
        <v>0</v>
      </c>
    </row>
    <row r="217" spans="1:16" ht="27.95" customHeight="1" x14ac:dyDescent="0.2">
      <c r="A217" s="3" t="s">
        <v>242</v>
      </c>
      <c r="B217" s="3" t="s">
        <v>243</v>
      </c>
      <c r="C217" s="3" t="s">
        <v>265</v>
      </c>
      <c r="D217" s="3" t="s">
        <v>266</v>
      </c>
      <c r="E217" s="3" t="s">
        <v>263</v>
      </c>
      <c r="F217" s="4">
        <v>5</v>
      </c>
      <c r="G217" s="4">
        <v>3</v>
      </c>
      <c r="H217" s="4">
        <v>2</v>
      </c>
      <c r="I217" s="4">
        <v>6</v>
      </c>
      <c r="J217" s="4">
        <v>4</v>
      </c>
      <c r="K217" s="4">
        <v>5</v>
      </c>
      <c r="L217" s="4">
        <v>3</v>
      </c>
      <c r="M217" s="4">
        <v>2</v>
      </c>
      <c r="N217" s="4">
        <v>1</v>
      </c>
      <c r="O217" s="4">
        <v>2</v>
      </c>
      <c r="P217" s="4">
        <v>1</v>
      </c>
    </row>
    <row r="218" spans="1:16" s="54" customFormat="1" ht="27.95" customHeight="1" x14ac:dyDescent="0.2">
      <c r="A218" s="52" t="s">
        <v>242</v>
      </c>
      <c r="B218" s="52" t="s">
        <v>243</v>
      </c>
      <c r="C218" s="52" t="s">
        <v>265</v>
      </c>
      <c r="D218" s="52" t="s">
        <v>72</v>
      </c>
      <c r="E218" s="52" t="s">
        <v>72</v>
      </c>
      <c r="F218" s="53">
        <v>5</v>
      </c>
      <c r="G218" s="53">
        <v>4</v>
      </c>
      <c r="H218" s="53">
        <v>3</v>
      </c>
      <c r="I218" s="53">
        <v>7</v>
      </c>
      <c r="J218" s="53">
        <v>4</v>
      </c>
      <c r="K218" s="53">
        <v>6</v>
      </c>
      <c r="L218" s="53">
        <v>3</v>
      </c>
      <c r="M218" s="53">
        <v>3</v>
      </c>
      <c r="N218" s="53">
        <v>1</v>
      </c>
      <c r="O218" s="53">
        <v>2</v>
      </c>
      <c r="P218" s="53">
        <v>1</v>
      </c>
    </row>
    <row r="219" spans="1:16" ht="27.95" customHeight="1" x14ac:dyDescent="0.2">
      <c r="A219" s="3" t="s">
        <v>242</v>
      </c>
      <c r="B219" s="3" t="s">
        <v>267</v>
      </c>
      <c r="C219" s="3" t="s">
        <v>268</v>
      </c>
      <c r="D219" s="3" t="s">
        <v>268</v>
      </c>
      <c r="E219" s="3" t="s">
        <v>269</v>
      </c>
      <c r="F219" s="4">
        <v>10</v>
      </c>
      <c r="G219" s="4">
        <v>6</v>
      </c>
      <c r="H219" s="4">
        <v>3</v>
      </c>
      <c r="I219" s="4">
        <v>5</v>
      </c>
      <c r="J219" s="4">
        <v>3</v>
      </c>
      <c r="K219" s="4">
        <v>2</v>
      </c>
      <c r="L219" s="4">
        <v>0</v>
      </c>
      <c r="M219" s="4">
        <v>0</v>
      </c>
      <c r="N219" s="4">
        <v>1</v>
      </c>
      <c r="O219" s="4">
        <v>0</v>
      </c>
      <c r="P219" s="4">
        <v>0</v>
      </c>
    </row>
    <row r="220" spans="1:16" ht="27.95" customHeight="1" x14ac:dyDescent="0.2">
      <c r="A220" s="3" t="s">
        <v>242</v>
      </c>
      <c r="B220" s="3" t="s">
        <v>267</v>
      </c>
      <c r="C220" s="3" t="s">
        <v>268</v>
      </c>
      <c r="D220" s="3" t="s">
        <v>268</v>
      </c>
      <c r="E220" s="3" t="s">
        <v>270</v>
      </c>
      <c r="F220" s="4">
        <v>0</v>
      </c>
      <c r="G220" s="4">
        <v>1</v>
      </c>
      <c r="H220" s="4">
        <v>1</v>
      </c>
      <c r="I220" s="4">
        <v>2</v>
      </c>
      <c r="J220" s="4">
        <v>1</v>
      </c>
      <c r="K220" s="4">
        <v>0</v>
      </c>
      <c r="L220" s="4">
        <v>0</v>
      </c>
      <c r="M220" s="4">
        <v>1</v>
      </c>
      <c r="N220" s="4">
        <v>0</v>
      </c>
      <c r="O220" s="4">
        <v>0</v>
      </c>
      <c r="P220" s="4">
        <v>0</v>
      </c>
    </row>
    <row r="221" spans="1:16" s="54" customFormat="1" ht="27.95" customHeight="1" x14ac:dyDescent="0.2">
      <c r="A221" s="52" t="s">
        <v>242</v>
      </c>
      <c r="B221" s="52" t="s">
        <v>267</v>
      </c>
      <c r="C221" s="52" t="s">
        <v>268</v>
      </c>
      <c r="D221" s="52" t="s">
        <v>72</v>
      </c>
      <c r="E221" s="52" t="s">
        <v>72</v>
      </c>
      <c r="F221" s="53">
        <v>10</v>
      </c>
      <c r="G221" s="53">
        <v>7</v>
      </c>
      <c r="H221" s="53">
        <v>4</v>
      </c>
      <c r="I221" s="53">
        <v>7</v>
      </c>
      <c r="J221" s="53">
        <v>4</v>
      </c>
      <c r="K221" s="53">
        <v>2</v>
      </c>
      <c r="L221" s="53">
        <v>0</v>
      </c>
      <c r="M221" s="53">
        <v>1</v>
      </c>
      <c r="N221" s="53">
        <v>1</v>
      </c>
      <c r="O221" s="53">
        <v>0</v>
      </c>
      <c r="P221" s="53">
        <v>0</v>
      </c>
    </row>
    <row r="222" spans="1:16" ht="27.95" customHeight="1" x14ac:dyDescent="0.2">
      <c r="A222" s="3" t="s">
        <v>242</v>
      </c>
      <c r="B222" s="3" t="s">
        <v>267</v>
      </c>
      <c r="C222" s="3" t="s">
        <v>109</v>
      </c>
      <c r="D222" s="3" t="s">
        <v>271</v>
      </c>
      <c r="E222" s="3" t="s">
        <v>267</v>
      </c>
      <c r="F222" s="4">
        <v>35</v>
      </c>
      <c r="G222" s="4">
        <v>11</v>
      </c>
      <c r="H222" s="4">
        <v>10</v>
      </c>
      <c r="I222" s="4">
        <v>9</v>
      </c>
      <c r="J222" s="4">
        <v>9</v>
      </c>
      <c r="K222" s="4">
        <v>8</v>
      </c>
      <c r="L222" s="4">
        <v>15</v>
      </c>
      <c r="M222" s="4">
        <v>13</v>
      </c>
      <c r="N222" s="4">
        <v>13</v>
      </c>
      <c r="O222" s="4">
        <v>13</v>
      </c>
      <c r="P222" s="4">
        <v>9</v>
      </c>
    </row>
    <row r="223" spans="1:16" ht="27.95" customHeight="1" x14ac:dyDescent="0.2">
      <c r="A223" s="3" t="s">
        <v>242</v>
      </c>
      <c r="B223" s="3" t="s">
        <v>267</v>
      </c>
      <c r="C223" s="3" t="s">
        <v>109</v>
      </c>
      <c r="D223" s="3" t="s">
        <v>110</v>
      </c>
      <c r="E223" s="3" t="s">
        <v>267</v>
      </c>
      <c r="F223" s="4">
        <v>72</v>
      </c>
      <c r="G223" s="4">
        <v>74</v>
      </c>
      <c r="H223" s="4">
        <v>63</v>
      </c>
      <c r="I223" s="4">
        <v>59</v>
      </c>
      <c r="J223" s="4">
        <v>55</v>
      </c>
      <c r="K223" s="4">
        <v>60</v>
      </c>
      <c r="L223" s="4">
        <v>68</v>
      </c>
      <c r="M223" s="4">
        <v>90</v>
      </c>
      <c r="N223" s="4">
        <v>93</v>
      </c>
      <c r="O223" s="4">
        <v>107</v>
      </c>
      <c r="P223" s="4">
        <v>108</v>
      </c>
    </row>
    <row r="224" spans="1:16" s="54" customFormat="1" ht="27.95" customHeight="1" x14ac:dyDescent="0.2">
      <c r="A224" s="52" t="s">
        <v>242</v>
      </c>
      <c r="B224" s="52" t="s">
        <v>267</v>
      </c>
      <c r="C224" s="52" t="s">
        <v>109</v>
      </c>
      <c r="D224" s="52" t="s">
        <v>72</v>
      </c>
      <c r="E224" s="52" t="s">
        <v>72</v>
      </c>
      <c r="F224" s="53">
        <v>107</v>
      </c>
      <c r="G224" s="53">
        <v>85</v>
      </c>
      <c r="H224" s="53">
        <v>73</v>
      </c>
      <c r="I224" s="53">
        <v>68</v>
      </c>
      <c r="J224" s="53">
        <v>64</v>
      </c>
      <c r="K224" s="53">
        <v>68</v>
      </c>
      <c r="L224" s="53">
        <v>83</v>
      </c>
      <c r="M224" s="53">
        <v>103</v>
      </c>
      <c r="N224" s="53">
        <v>106</v>
      </c>
      <c r="O224" s="53">
        <v>120</v>
      </c>
      <c r="P224" s="53">
        <v>117</v>
      </c>
    </row>
    <row r="225" spans="1:16" ht="27.95" customHeight="1" x14ac:dyDescent="0.2">
      <c r="A225" s="3" t="s">
        <v>242</v>
      </c>
      <c r="B225" s="3" t="s">
        <v>267</v>
      </c>
      <c r="C225" s="3" t="s">
        <v>21</v>
      </c>
      <c r="D225" s="3" t="s">
        <v>70</v>
      </c>
      <c r="E225" s="3" t="s">
        <v>70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1</v>
      </c>
      <c r="P225" s="4">
        <v>3</v>
      </c>
    </row>
    <row r="226" spans="1:16" ht="27.95" customHeight="1" x14ac:dyDescent="0.2">
      <c r="A226" s="3" t="s">
        <v>242</v>
      </c>
      <c r="B226" s="3" t="s">
        <v>267</v>
      </c>
      <c r="C226" s="3" t="s">
        <v>21</v>
      </c>
      <c r="D226" s="3" t="s">
        <v>71</v>
      </c>
      <c r="E226" s="3" t="s">
        <v>71</v>
      </c>
      <c r="F226" s="4">
        <v>7</v>
      </c>
      <c r="G226" s="4">
        <v>9</v>
      </c>
      <c r="H226" s="4">
        <v>9</v>
      </c>
      <c r="I226" s="4">
        <v>4</v>
      </c>
      <c r="J226" s="4">
        <v>6</v>
      </c>
      <c r="K226" s="4">
        <v>4</v>
      </c>
      <c r="L226" s="4">
        <v>4</v>
      </c>
      <c r="M226" s="4">
        <v>2</v>
      </c>
      <c r="N226" s="4">
        <v>2</v>
      </c>
      <c r="O226" s="4">
        <v>4</v>
      </c>
      <c r="P226" s="4">
        <v>7</v>
      </c>
    </row>
    <row r="227" spans="1:16" s="54" customFormat="1" ht="27.95" customHeight="1" x14ac:dyDescent="0.2">
      <c r="A227" s="52" t="s">
        <v>242</v>
      </c>
      <c r="B227" s="52" t="s">
        <v>267</v>
      </c>
      <c r="C227" s="52" t="s">
        <v>21</v>
      </c>
      <c r="D227" s="52" t="s">
        <v>72</v>
      </c>
      <c r="E227" s="52" t="s">
        <v>72</v>
      </c>
      <c r="F227" s="53">
        <v>7</v>
      </c>
      <c r="G227" s="53">
        <v>9</v>
      </c>
      <c r="H227" s="53">
        <v>9</v>
      </c>
      <c r="I227" s="53">
        <v>4</v>
      </c>
      <c r="J227" s="53">
        <v>6</v>
      </c>
      <c r="K227" s="53">
        <v>4</v>
      </c>
      <c r="L227" s="53">
        <v>4</v>
      </c>
      <c r="M227" s="53">
        <v>2</v>
      </c>
      <c r="N227" s="53">
        <v>2</v>
      </c>
      <c r="O227" s="53">
        <v>5</v>
      </c>
      <c r="P227" s="53">
        <v>10</v>
      </c>
    </row>
    <row r="228" spans="1:16" ht="27.95" customHeight="1" x14ac:dyDescent="0.2">
      <c r="A228" s="3" t="s">
        <v>242</v>
      </c>
      <c r="B228" s="3" t="s">
        <v>272</v>
      </c>
      <c r="C228" s="3" t="s">
        <v>182</v>
      </c>
      <c r="D228" s="3" t="s">
        <v>75</v>
      </c>
      <c r="E228" s="3" t="s">
        <v>273</v>
      </c>
      <c r="F228" s="4">
        <v>1</v>
      </c>
      <c r="G228" s="4">
        <v>1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</row>
    <row r="229" spans="1:16" ht="27.95" customHeight="1" x14ac:dyDescent="0.2">
      <c r="A229" s="3" t="s">
        <v>242</v>
      </c>
      <c r="B229" s="3" t="s">
        <v>272</v>
      </c>
      <c r="C229" s="3" t="s">
        <v>182</v>
      </c>
      <c r="D229" s="3" t="s">
        <v>75</v>
      </c>
      <c r="E229" s="3" t="s">
        <v>274</v>
      </c>
      <c r="F229" s="4">
        <v>6</v>
      </c>
      <c r="G229" s="4">
        <v>9</v>
      </c>
      <c r="H229" s="4">
        <v>11</v>
      </c>
      <c r="I229" s="4">
        <v>14</v>
      </c>
      <c r="J229" s="4">
        <v>9</v>
      </c>
      <c r="K229" s="4">
        <v>16</v>
      </c>
      <c r="L229" s="4">
        <v>13</v>
      </c>
      <c r="M229" s="4">
        <v>18</v>
      </c>
      <c r="N229" s="4">
        <v>18</v>
      </c>
      <c r="O229" s="4">
        <v>29</v>
      </c>
      <c r="P229" s="4">
        <v>24</v>
      </c>
    </row>
    <row r="230" spans="1:16" ht="27.95" customHeight="1" x14ac:dyDescent="0.2">
      <c r="A230" s="3" t="s">
        <v>242</v>
      </c>
      <c r="B230" s="3" t="s">
        <v>272</v>
      </c>
      <c r="C230" s="3" t="s">
        <v>182</v>
      </c>
      <c r="D230" s="3" t="s">
        <v>75</v>
      </c>
      <c r="E230" s="3" t="s">
        <v>275</v>
      </c>
      <c r="F230" s="4">
        <v>0</v>
      </c>
      <c r="G230" s="4">
        <v>0</v>
      </c>
      <c r="H230" s="4">
        <v>0</v>
      </c>
      <c r="I230" s="4">
        <v>0</v>
      </c>
      <c r="J230" s="4">
        <v>1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</row>
    <row r="231" spans="1:16" s="54" customFormat="1" ht="27.95" customHeight="1" x14ac:dyDescent="0.2">
      <c r="A231" s="52" t="s">
        <v>242</v>
      </c>
      <c r="B231" s="52" t="s">
        <v>272</v>
      </c>
      <c r="C231" s="52" t="s">
        <v>182</v>
      </c>
      <c r="D231" s="52" t="s">
        <v>72</v>
      </c>
      <c r="E231" s="52" t="s">
        <v>72</v>
      </c>
      <c r="F231" s="53">
        <v>7</v>
      </c>
      <c r="G231" s="53">
        <v>10</v>
      </c>
      <c r="H231" s="53">
        <v>11</v>
      </c>
      <c r="I231" s="53">
        <v>14</v>
      </c>
      <c r="J231" s="53">
        <v>10</v>
      </c>
      <c r="K231" s="53">
        <v>16</v>
      </c>
      <c r="L231" s="53">
        <v>13</v>
      </c>
      <c r="M231" s="53">
        <v>18</v>
      </c>
      <c r="N231" s="53">
        <v>18</v>
      </c>
      <c r="O231" s="53">
        <v>29</v>
      </c>
      <c r="P231" s="53">
        <v>24</v>
      </c>
    </row>
    <row r="232" spans="1:16" ht="27.95" customHeight="1" x14ac:dyDescent="0.2">
      <c r="A232" s="3" t="s">
        <v>242</v>
      </c>
      <c r="B232" s="3" t="s">
        <v>272</v>
      </c>
      <c r="C232" s="3" t="s">
        <v>77</v>
      </c>
      <c r="D232" s="3" t="s">
        <v>248</v>
      </c>
      <c r="E232" s="3" t="s">
        <v>276</v>
      </c>
      <c r="F232" s="4">
        <v>1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</row>
    <row r="233" spans="1:16" s="54" customFormat="1" ht="27.95" customHeight="1" x14ac:dyDescent="0.2">
      <c r="A233" s="52" t="s">
        <v>242</v>
      </c>
      <c r="B233" s="52" t="s">
        <v>272</v>
      </c>
      <c r="C233" s="52" t="s">
        <v>77</v>
      </c>
      <c r="D233" s="52" t="s">
        <v>72</v>
      </c>
      <c r="E233" s="52" t="s">
        <v>72</v>
      </c>
      <c r="F233" s="53">
        <v>1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3">
        <v>0</v>
      </c>
      <c r="M233" s="53">
        <v>0</v>
      </c>
      <c r="N233" s="53">
        <v>0</v>
      </c>
      <c r="O233" s="53">
        <v>0</v>
      </c>
      <c r="P233" s="53">
        <v>0</v>
      </c>
    </row>
    <row r="234" spans="1:16" ht="27.95" customHeight="1" x14ac:dyDescent="0.2">
      <c r="A234" s="3" t="s">
        <v>242</v>
      </c>
      <c r="B234" s="3" t="s">
        <v>272</v>
      </c>
      <c r="C234" s="3" t="s">
        <v>83</v>
      </c>
      <c r="D234" s="3" t="s">
        <v>260</v>
      </c>
      <c r="E234" s="3" t="s">
        <v>277</v>
      </c>
      <c r="F234" s="4">
        <v>68</v>
      </c>
      <c r="G234" s="4">
        <v>93</v>
      </c>
      <c r="H234" s="4">
        <v>80</v>
      </c>
      <c r="I234" s="4">
        <v>70</v>
      </c>
      <c r="J234" s="4">
        <v>69</v>
      </c>
      <c r="K234" s="4">
        <v>57</v>
      </c>
      <c r="L234" s="4">
        <v>47</v>
      </c>
      <c r="M234" s="4">
        <v>54</v>
      </c>
      <c r="N234" s="4">
        <v>66</v>
      </c>
      <c r="O234" s="4">
        <v>53</v>
      </c>
      <c r="P234" s="4">
        <v>54</v>
      </c>
    </row>
    <row r="235" spans="1:16" ht="27.95" customHeight="1" x14ac:dyDescent="0.2">
      <c r="A235" s="3" t="s">
        <v>242</v>
      </c>
      <c r="B235" s="3" t="s">
        <v>272</v>
      </c>
      <c r="C235" s="3" t="s">
        <v>83</v>
      </c>
      <c r="D235" s="3" t="s">
        <v>260</v>
      </c>
      <c r="E235" s="3" t="s">
        <v>278</v>
      </c>
      <c r="F235" s="4">
        <v>16</v>
      </c>
      <c r="G235" s="4">
        <v>19</v>
      </c>
      <c r="H235" s="4">
        <v>17</v>
      </c>
      <c r="I235" s="4">
        <v>19</v>
      </c>
      <c r="J235" s="4">
        <v>21</v>
      </c>
      <c r="K235" s="4">
        <v>13</v>
      </c>
      <c r="L235" s="4">
        <v>18</v>
      </c>
      <c r="M235" s="4">
        <v>0</v>
      </c>
      <c r="N235" s="4">
        <v>0</v>
      </c>
      <c r="O235" s="4">
        <v>0</v>
      </c>
      <c r="P235" s="4">
        <v>0</v>
      </c>
    </row>
    <row r="236" spans="1:16" ht="27.95" customHeight="1" x14ac:dyDescent="0.2">
      <c r="A236" s="3" t="s">
        <v>242</v>
      </c>
      <c r="B236" s="3" t="s">
        <v>272</v>
      </c>
      <c r="C236" s="3" t="s">
        <v>83</v>
      </c>
      <c r="D236" s="3" t="s">
        <v>84</v>
      </c>
      <c r="E236" s="3" t="s">
        <v>279</v>
      </c>
      <c r="F236" s="4">
        <v>60</v>
      </c>
      <c r="G236" s="4">
        <v>49</v>
      </c>
      <c r="H236" s="4">
        <v>53</v>
      </c>
      <c r="I236" s="4">
        <v>53</v>
      </c>
      <c r="J236" s="4">
        <v>52</v>
      </c>
      <c r="K236" s="4">
        <v>57</v>
      </c>
      <c r="L236" s="4">
        <v>45</v>
      </c>
      <c r="M236" s="4">
        <v>47</v>
      </c>
      <c r="N236" s="4">
        <v>43</v>
      </c>
      <c r="O236" s="4">
        <v>44</v>
      </c>
      <c r="P236" s="4">
        <v>45</v>
      </c>
    </row>
    <row r="237" spans="1:16" ht="27.95" customHeight="1" x14ac:dyDescent="0.2">
      <c r="A237" s="3" t="s">
        <v>242</v>
      </c>
      <c r="B237" s="3" t="s">
        <v>272</v>
      </c>
      <c r="C237" s="3" t="s">
        <v>83</v>
      </c>
      <c r="D237" s="3" t="s">
        <v>84</v>
      </c>
      <c r="E237" s="3" t="s">
        <v>278</v>
      </c>
      <c r="F237" s="4">
        <v>6</v>
      </c>
      <c r="G237" s="4">
        <v>3</v>
      </c>
      <c r="H237" s="4">
        <v>1</v>
      </c>
      <c r="I237" s="4">
        <v>6</v>
      </c>
      <c r="J237" s="4">
        <v>1</v>
      </c>
      <c r="K237" s="4">
        <v>6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</row>
    <row r="238" spans="1:16" s="54" customFormat="1" ht="27.95" customHeight="1" x14ac:dyDescent="0.2">
      <c r="A238" s="52" t="s">
        <v>242</v>
      </c>
      <c r="B238" s="52" t="s">
        <v>272</v>
      </c>
      <c r="C238" s="52" t="s">
        <v>83</v>
      </c>
      <c r="D238" s="52" t="s">
        <v>72</v>
      </c>
      <c r="E238" s="52" t="s">
        <v>72</v>
      </c>
      <c r="F238" s="53">
        <v>150</v>
      </c>
      <c r="G238" s="53">
        <v>164</v>
      </c>
      <c r="H238" s="53">
        <v>151</v>
      </c>
      <c r="I238" s="53">
        <v>148</v>
      </c>
      <c r="J238" s="53">
        <v>143</v>
      </c>
      <c r="K238" s="53">
        <v>133</v>
      </c>
      <c r="L238" s="53">
        <v>110</v>
      </c>
      <c r="M238" s="53">
        <v>101</v>
      </c>
      <c r="N238" s="53">
        <v>109</v>
      </c>
      <c r="O238" s="53">
        <v>97</v>
      </c>
      <c r="P238" s="53">
        <v>99</v>
      </c>
    </row>
    <row r="239" spans="1:16" ht="27.95" customHeight="1" x14ac:dyDescent="0.2">
      <c r="A239" s="3" t="s">
        <v>242</v>
      </c>
      <c r="B239" s="3" t="s">
        <v>272</v>
      </c>
      <c r="C239" s="3" t="s">
        <v>265</v>
      </c>
      <c r="D239" s="3" t="s">
        <v>280</v>
      </c>
      <c r="E239" s="3" t="s">
        <v>279</v>
      </c>
      <c r="F239" s="4">
        <v>4</v>
      </c>
      <c r="G239" s="4">
        <v>1</v>
      </c>
      <c r="H239" s="4">
        <v>1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</row>
    <row r="240" spans="1:16" ht="27.95" customHeight="1" x14ac:dyDescent="0.2">
      <c r="A240" s="3" t="s">
        <v>242</v>
      </c>
      <c r="B240" s="3" t="s">
        <v>272</v>
      </c>
      <c r="C240" s="3" t="s">
        <v>265</v>
      </c>
      <c r="D240" s="3" t="s">
        <v>281</v>
      </c>
      <c r="E240" s="3" t="s">
        <v>277</v>
      </c>
      <c r="F240" s="4">
        <v>58</v>
      </c>
      <c r="G240" s="4">
        <v>56</v>
      </c>
      <c r="H240" s="4">
        <v>55</v>
      </c>
      <c r="I240" s="4">
        <v>53</v>
      </c>
      <c r="J240" s="4">
        <v>35</v>
      </c>
      <c r="K240" s="4">
        <v>30</v>
      </c>
      <c r="L240" s="4">
        <v>27</v>
      </c>
      <c r="M240" s="4">
        <v>20</v>
      </c>
      <c r="N240" s="4">
        <v>36</v>
      </c>
      <c r="O240" s="4">
        <v>36</v>
      </c>
      <c r="P240" s="4">
        <v>24</v>
      </c>
    </row>
    <row r="241" spans="1:16" s="54" customFormat="1" ht="27.95" customHeight="1" x14ac:dyDescent="0.2">
      <c r="A241" s="52" t="s">
        <v>242</v>
      </c>
      <c r="B241" s="52" t="s">
        <v>272</v>
      </c>
      <c r="C241" s="52" t="s">
        <v>265</v>
      </c>
      <c r="D241" s="52" t="s">
        <v>72</v>
      </c>
      <c r="E241" s="52" t="s">
        <v>72</v>
      </c>
      <c r="F241" s="53">
        <v>62</v>
      </c>
      <c r="G241" s="53">
        <v>57</v>
      </c>
      <c r="H241" s="53">
        <v>56</v>
      </c>
      <c r="I241" s="53">
        <v>53</v>
      </c>
      <c r="J241" s="53">
        <v>35</v>
      </c>
      <c r="K241" s="53">
        <v>30</v>
      </c>
      <c r="L241" s="53">
        <v>27</v>
      </c>
      <c r="M241" s="53">
        <v>20</v>
      </c>
      <c r="N241" s="53">
        <v>36</v>
      </c>
      <c r="O241" s="53">
        <v>36</v>
      </c>
      <c r="P241" s="53">
        <v>24</v>
      </c>
    </row>
    <row r="242" spans="1:16" ht="27.95" customHeight="1" x14ac:dyDescent="0.2">
      <c r="A242" s="3" t="s">
        <v>242</v>
      </c>
      <c r="B242" s="3" t="s">
        <v>282</v>
      </c>
      <c r="C242" s="3" t="s">
        <v>74</v>
      </c>
      <c r="D242" s="3" t="s">
        <v>75</v>
      </c>
      <c r="E242" s="3" t="s">
        <v>283</v>
      </c>
      <c r="F242" s="4">
        <v>0</v>
      </c>
      <c r="G242" s="4">
        <v>0</v>
      </c>
      <c r="H242" s="4">
        <v>0</v>
      </c>
      <c r="I242" s="4">
        <v>0</v>
      </c>
      <c r="J242" s="4">
        <v>1</v>
      </c>
      <c r="K242" s="4">
        <v>4</v>
      </c>
      <c r="L242" s="4">
        <v>2</v>
      </c>
      <c r="M242" s="4">
        <v>5</v>
      </c>
      <c r="N242" s="4">
        <v>4</v>
      </c>
      <c r="O242" s="4">
        <v>2</v>
      </c>
      <c r="P242" s="4">
        <v>1</v>
      </c>
    </row>
    <row r="243" spans="1:16" s="54" customFormat="1" ht="27.95" customHeight="1" x14ac:dyDescent="0.2">
      <c r="A243" s="52" t="s">
        <v>242</v>
      </c>
      <c r="B243" s="52" t="s">
        <v>282</v>
      </c>
      <c r="C243" s="52" t="s">
        <v>74</v>
      </c>
      <c r="D243" s="52" t="s">
        <v>72</v>
      </c>
      <c r="E243" s="52" t="s">
        <v>72</v>
      </c>
      <c r="F243" s="53">
        <v>0</v>
      </c>
      <c r="G243" s="53">
        <v>0</v>
      </c>
      <c r="H243" s="53">
        <v>0</v>
      </c>
      <c r="I243" s="53">
        <v>0</v>
      </c>
      <c r="J243" s="53">
        <v>1</v>
      </c>
      <c r="K243" s="53">
        <v>4</v>
      </c>
      <c r="L243" s="53">
        <v>2</v>
      </c>
      <c r="M243" s="53">
        <v>5</v>
      </c>
      <c r="N243" s="53">
        <v>4</v>
      </c>
      <c r="O243" s="53">
        <v>2</v>
      </c>
      <c r="P243" s="53">
        <v>1</v>
      </c>
    </row>
    <row r="244" spans="1:16" ht="27.95" customHeight="1" x14ac:dyDescent="0.2">
      <c r="A244" s="3" t="s">
        <v>242</v>
      </c>
      <c r="B244" s="3" t="s">
        <v>282</v>
      </c>
      <c r="C244" s="3" t="s">
        <v>77</v>
      </c>
      <c r="D244" s="3" t="s">
        <v>97</v>
      </c>
      <c r="E244" s="3" t="s">
        <v>284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10</v>
      </c>
      <c r="P244" s="4">
        <v>21</v>
      </c>
    </row>
    <row r="245" spans="1:16" ht="27.95" customHeight="1" x14ac:dyDescent="0.2">
      <c r="A245" s="3" t="s">
        <v>242</v>
      </c>
      <c r="B245" s="3" t="s">
        <v>282</v>
      </c>
      <c r="C245" s="3" t="s">
        <v>77</v>
      </c>
      <c r="D245" s="3" t="s">
        <v>97</v>
      </c>
      <c r="E245" s="3" t="s">
        <v>285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32</v>
      </c>
      <c r="P245" s="4">
        <v>49</v>
      </c>
    </row>
    <row r="246" spans="1:16" ht="27.95" customHeight="1" x14ac:dyDescent="0.2">
      <c r="A246" s="3" t="s">
        <v>242</v>
      </c>
      <c r="B246" s="3" t="s">
        <v>282</v>
      </c>
      <c r="C246" s="3" t="s">
        <v>77</v>
      </c>
      <c r="D246" s="3" t="s">
        <v>97</v>
      </c>
      <c r="E246" s="3" t="s">
        <v>286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2</v>
      </c>
      <c r="P246" s="4">
        <v>1</v>
      </c>
    </row>
    <row r="247" spans="1:16" ht="27.95" customHeight="1" x14ac:dyDescent="0.2">
      <c r="A247" s="3" t="s">
        <v>242</v>
      </c>
      <c r="B247" s="3" t="s">
        <v>282</v>
      </c>
      <c r="C247" s="3" t="s">
        <v>77</v>
      </c>
      <c r="D247" s="3" t="s">
        <v>97</v>
      </c>
      <c r="E247" s="3" t="s">
        <v>287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4</v>
      </c>
      <c r="P247" s="4">
        <v>6</v>
      </c>
    </row>
    <row r="248" spans="1:16" ht="27.95" customHeight="1" x14ac:dyDescent="0.2">
      <c r="A248" s="3" t="s">
        <v>242</v>
      </c>
      <c r="B248" s="3" t="s">
        <v>282</v>
      </c>
      <c r="C248" s="3" t="s">
        <v>77</v>
      </c>
      <c r="D248" s="3" t="s">
        <v>97</v>
      </c>
      <c r="E248" s="3" t="s">
        <v>288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21</v>
      </c>
      <c r="P248" s="4">
        <v>56</v>
      </c>
    </row>
    <row r="249" spans="1:16" ht="27.95" customHeight="1" x14ac:dyDescent="0.2">
      <c r="A249" s="3" t="s">
        <v>242</v>
      </c>
      <c r="B249" s="3" t="s">
        <v>282</v>
      </c>
      <c r="C249" s="3" t="s">
        <v>77</v>
      </c>
      <c r="D249" s="3" t="s">
        <v>97</v>
      </c>
      <c r="E249" s="3" t="s">
        <v>289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41</v>
      </c>
      <c r="P249" s="4">
        <v>80</v>
      </c>
    </row>
    <row r="250" spans="1:16" ht="27.95" customHeight="1" x14ac:dyDescent="0.2">
      <c r="A250" s="3" t="s">
        <v>242</v>
      </c>
      <c r="B250" s="3" t="s">
        <v>282</v>
      </c>
      <c r="C250" s="3" t="s">
        <v>77</v>
      </c>
      <c r="D250" s="3" t="s">
        <v>290</v>
      </c>
      <c r="E250" s="3" t="s">
        <v>291</v>
      </c>
      <c r="F250" s="4">
        <v>23</v>
      </c>
      <c r="G250" s="4">
        <v>18</v>
      </c>
      <c r="H250" s="4">
        <v>18</v>
      </c>
      <c r="I250" s="4">
        <v>15</v>
      </c>
      <c r="J250" s="4">
        <v>18</v>
      </c>
      <c r="K250" s="4">
        <v>18</v>
      </c>
      <c r="L250" s="4">
        <v>17</v>
      </c>
      <c r="M250" s="4">
        <v>13</v>
      </c>
      <c r="N250" s="4">
        <v>10</v>
      </c>
      <c r="O250" s="4">
        <v>6</v>
      </c>
      <c r="P250" s="4">
        <v>7</v>
      </c>
    </row>
    <row r="251" spans="1:16" ht="27.95" customHeight="1" x14ac:dyDescent="0.2">
      <c r="A251" s="3" t="s">
        <v>242</v>
      </c>
      <c r="B251" s="3" t="s">
        <v>282</v>
      </c>
      <c r="C251" s="3" t="s">
        <v>77</v>
      </c>
      <c r="D251" s="3" t="s">
        <v>292</v>
      </c>
      <c r="E251" s="3" t="s">
        <v>293</v>
      </c>
      <c r="F251" s="4">
        <v>169</v>
      </c>
      <c r="G251" s="4">
        <v>244</v>
      </c>
      <c r="H251" s="4">
        <v>266</v>
      </c>
      <c r="I251" s="4">
        <v>256</v>
      </c>
      <c r="J251" s="4">
        <v>265</v>
      </c>
      <c r="K251" s="4">
        <v>152</v>
      </c>
      <c r="L251" s="4">
        <v>82</v>
      </c>
      <c r="M251" s="4">
        <v>33</v>
      </c>
      <c r="N251" s="4">
        <v>6</v>
      </c>
      <c r="O251" s="4">
        <v>1</v>
      </c>
      <c r="P251" s="4">
        <v>0</v>
      </c>
    </row>
    <row r="252" spans="1:16" ht="27.95" customHeight="1" x14ac:dyDescent="0.2">
      <c r="A252" s="3" t="s">
        <v>242</v>
      </c>
      <c r="B252" s="3" t="s">
        <v>282</v>
      </c>
      <c r="C252" s="3" t="s">
        <v>77</v>
      </c>
      <c r="D252" s="3" t="s">
        <v>294</v>
      </c>
      <c r="E252" s="3" t="s">
        <v>284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15</v>
      </c>
      <c r="L252" s="4">
        <v>24</v>
      </c>
      <c r="M252" s="4">
        <v>15</v>
      </c>
      <c r="N252" s="4">
        <v>17</v>
      </c>
      <c r="O252" s="4">
        <v>17</v>
      </c>
      <c r="P252" s="4">
        <v>13</v>
      </c>
    </row>
    <row r="253" spans="1:16" ht="27.95" customHeight="1" x14ac:dyDescent="0.2">
      <c r="A253" s="3" t="s">
        <v>242</v>
      </c>
      <c r="B253" s="3" t="s">
        <v>282</v>
      </c>
      <c r="C253" s="3" t="s">
        <v>77</v>
      </c>
      <c r="D253" s="3" t="s">
        <v>294</v>
      </c>
      <c r="E253" s="3" t="s">
        <v>285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19</v>
      </c>
      <c r="L253" s="4">
        <v>41</v>
      </c>
      <c r="M253" s="4">
        <v>51</v>
      </c>
      <c r="N253" s="4">
        <v>56</v>
      </c>
      <c r="O253" s="4">
        <v>20</v>
      </c>
      <c r="P253" s="4">
        <v>7</v>
      </c>
    </row>
    <row r="254" spans="1:16" ht="27.95" customHeight="1" x14ac:dyDescent="0.2">
      <c r="A254" s="3" t="s">
        <v>242</v>
      </c>
      <c r="B254" s="3" t="s">
        <v>282</v>
      </c>
      <c r="C254" s="3" t="s">
        <v>77</v>
      </c>
      <c r="D254" s="3" t="s">
        <v>294</v>
      </c>
      <c r="E254" s="3" t="s">
        <v>286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61</v>
      </c>
      <c r="L254" s="4">
        <v>84</v>
      </c>
      <c r="M254" s="4">
        <v>97</v>
      </c>
      <c r="N254" s="4">
        <v>99</v>
      </c>
      <c r="O254" s="4">
        <v>63</v>
      </c>
      <c r="P254" s="4">
        <v>34</v>
      </c>
    </row>
    <row r="255" spans="1:16" ht="27.95" customHeight="1" x14ac:dyDescent="0.2">
      <c r="A255" s="3" t="s">
        <v>242</v>
      </c>
      <c r="B255" s="3" t="s">
        <v>282</v>
      </c>
      <c r="C255" s="3" t="s">
        <v>77</v>
      </c>
      <c r="D255" s="3" t="s">
        <v>294</v>
      </c>
      <c r="E255" s="3" t="s">
        <v>288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59</v>
      </c>
      <c r="P255" s="4">
        <v>30</v>
      </c>
    </row>
    <row r="256" spans="1:16" ht="27.95" customHeight="1" x14ac:dyDescent="0.2">
      <c r="A256" s="3" t="s">
        <v>242</v>
      </c>
      <c r="B256" s="3" t="s">
        <v>282</v>
      </c>
      <c r="C256" s="3" t="s">
        <v>77</v>
      </c>
      <c r="D256" s="3" t="s">
        <v>294</v>
      </c>
      <c r="E256" s="3" t="s">
        <v>295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2</v>
      </c>
      <c r="L256" s="4">
        <v>3</v>
      </c>
      <c r="M256" s="4">
        <v>2</v>
      </c>
      <c r="N256" s="4">
        <v>1</v>
      </c>
      <c r="O256" s="4">
        <v>0</v>
      </c>
      <c r="P256" s="4">
        <v>0</v>
      </c>
    </row>
    <row r="257" spans="1:16" ht="27.95" customHeight="1" x14ac:dyDescent="0.2">
      <c r="A257" s="3" t="s">
        <v>242</v>
      </c>
      <c r="B257" s="3" t="s">
        <v>282</v>
      </c>
      <c r="C257" s="3" t="s">
        <v>77</v>
      </c>
      <c r="D257" s="3" t="s">
        <v>294</v>
      </c>
      <c r="E257" s="3" t="s">
        <v>296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16</v>
      </c>
      <c r="L257" s="4">
        <v>31</v>
      </c>
      <c r="M257" s="4">
        <v>63</v>
      </c>
      <c r="N257" s="4">
        <v>85</v>
      </c>
      <c r="O257" s="4">
        <v>0</v>
      </c>
      <c r="P257" s="4">
        <v>0</v>
      </c>
    </row>
    <row r="258" spans="1:16" ht="27.95" customHeight="1" x14ac:dyDescent="0.2">
      <c r="A258" s="3" t="s">
        <v>242</v>
      </c>
      <c r="B258" s="3" t="s">
        <v>282</v>
      </c>
      <c r="C258" s="3" t="s">
        <v>77</v>
      </c>
      <c r="D258" s="3" t="s">
        <v>248</v>
      </c>
      <c r="E258" s="3" t="s">
        <v>297</v>
      </c>
      <c r="F258" s="4">
        <v>34</v>
      </c>
      <c r="G258" s="4">
        <v>35</v>
      </c>
      <c r="H258" s="4">
        <v>28</v>
      </c>
      <c r="I258" s="4">
        <v>15</v>
      </c>
      <c r="J258" s="4">
        <v>8</v>
      </c>
      <c r="K258" s="4">
        <v>3</v>
      </c>
      <c r="L258" s="4">
        <v>1</v>
      </c>
      <c r="M258" s="4">
        <v>0</v>
      </c>
      <c r="N258" s="4">
        <v>0</v>
      </c>
      <c r="O258" s="4">
        <v>0</v>
      </c>
      <c r="P258" s="4">
        <v>0</v>
      </c>
    </row>
    <row r="259" spans="1:16" ht="27.95" customHeight="1" x14ac:dyDescent="0.2">
      <c r="A259" s="3" t="s">
        <v>242</v>
      </c>
      <c r="B259" s="3" t="s">
        <v>282</v>
      </c>
      <c r="C259" s="3" t="s">
        <v>77</v>
      </c>
      <c r="D259" s="3" t="s">
        <v>298</v>
      </c>
      <c r="E259" s="3" t="s">
        <v>299</v>
      </c>
      <c r="F259" s="4">
        <v>1</v>
      </c>
      <c r="G259" s="4">
        <v>0</v>
      </c>
      <c r="H259" s="4">
        <v>2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</row>
    <row r="260" spans="1:16" ht="27.95" customHeight="1" x14ac:dyDescent="0.2">
      <c r="A260" s="3" t="s">
        <v>242</v>
      </c>
      <c r="B260" s="3" t="s">
        <v>282</v>
      </c>
      <c r="C260" s="3" t="s">
        <v>77</v>
      </c>
      <c r="D260" s="3" t="s">
        <v>298</v>
      </c>
      <c r="E260" s="3" t="s">
        <v>293</v>
      </c>
      <c r="F260" s="4">
        <v>117</v>
      </c>
      <c r="G260" s="4">
        <v>54</v>
      </c>
      <c r="H260" s="4">
        <v>15</v>
      </c>
      <c r="I260" s="4">
        <v>4</v>
      </c>
      <c r="J260" s="4">
        <v>2</v>
      </c>
      <c r="K260" s="4">
        <v>1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</row>
    <row r="261" spans="1:16" ht="27.95" customHeight="1" x14ac:dyDescent="0.2">
      <c r="A261" s="3" t="s">
        <v>242</v>
      </c>
      <c r="B261" s="3" t="s">
        <v>282</v>
      </c>
      <c r="C261" s="3" t="s">
        <v>77</v>
      </c>
      <c r="D261" s="3" t="s">
        <v>300</v>
      </c>
      <c r="E261" s="3" t="s">
        <v>301</v>
      </c>
      <c r="F261" s="4">
        <v>0</v>
      </c>
      <c r="G261" s="4">
        <v>0</v>
      </c>
      <c r="H261" s="4">
        <v>0</v>
      </c>
      <c r="I261" s="4">
        <v>0</v>
      </c>
      <c r="J261" s="4">
        <v>19</v>
      </c>
      <c r="K261" s="4">
        <v>21</v>
      </c>
      <c r="L261" s="4">
        <v>25</v>
      </c>
      <c r="M261" s="4">
        <v>21</v>
      </c>
      <c r="N261" s="4">
        <v>40</v>
      </c>
      <c r="O261" s="4">
        <v>48</v>
      </c>
      <c r="P261" s="4">
        <v>58</v>
      </c>
    </row>
    <row r="262" spans="1:16" ht="27.95" customHeight="1" x14ac:dyDescent="0.2">
      <c r="A262" s="3" t="s">
        <v>242</v>
      </c>
      <c r="B262" s="3" t="s">
        <v>282</v>
      </c>
      <c r="C262" s="3" t="s">
        <v>77</v>
      </c>
      <c r="D262" s="3" t="s">
        <v>300</v>
      </c>
      <c r="E262" s="3" t="s">
        <v>302</v>
      </c>
      <c r="F262" s="4">
        <v>59</v>
      </c>
      <c r="G262" s="4">
        <v>56</v>
      </c>
      <c r="H262" s="4">
        <v>41</v>
      </c>
      <c r="I262" s="4">
        <v>34</v>
      </c>
      <c r="J262" s="4">
        <v>21</v>
      </c>
      <c r="K262" s="4">
        <v>5</v>
      </c>
      <c r="L262" s="4">
        <v>4</v>
      </c>
      <c r="M262" s="4">
        <v>1</v>
      </c>
      <c r="N262" s="4">
        <v>0</v>
      </c>
      <c r="O262" s="4">
        <v>0</v>
      </c>
      <c r="P262" s="4">
        <v>0</v>
      </c>
    </row>
    <row r="263" spans="1:16" s="54" customFormat="1" ht="27.95" customHeight="1" x14ac:dyDescent="0.2">
      <c r="A263" s="52" t="s">
        <v>242</v>
      </c>
      <c r="B263" s="52" t="s">
        <v>282</v>
      </c>
      <c r="C263" s="52" t="s">
        <v>77</v>
      </c>
      <c r="D263" s="52" t="s">
        <v>72</v>
      </c>
      <c r="E263" s="52" t="s">
        <v>72</v>
      </c>
      <c r="F263" s="53">
        <v>403</v>
      </c>
      <c r="G263" s="53">
        <v>407</v>
      </c>
      <c r="H263" s="53">
        <v>370</v>
      </c>
      <c r="I263" s="53">
        <v>324</v>
      </c>
      <c r="J263" s="53">
        <v>333</v>
      </c>
      <c r="K263" s="53">
        <v>313</v>
      </c>
      <c r="L263" s="53">
        <v>312</v>
      </c>
      <c r="M263" s="53">
        <v>296</v>
      </c>
      <c r="N263" s="53">
        <v>314</v>
      </c>
      <c r="O263" s="53">
        <v>324</v>
      </c>
      <c r="P263" s="53">
        <v>362</v>
      </c>
    </row>
    <row r="264" spans="1:16" ht="27.95" customHeight="1" x14ac:dyDescent="0.2">
      <c r="A264" s="3" t="s">
        <v>242</v>
      </c>
      <c r="B264" s="3" t="s">
        <v>282</v>
      </c>
      <c r="C264" s="3" t="s">
        <v>109</v>
      </c>
      <c r="D264" s="3" t="s">
        <v>303</v>
      </c>
      <c r="E264" s="3" t="s">
        <v>299</v>
      </c>
      <c r="F264" s="4">
        <v>28</v>
      </c>
      <c r="G264" s="4">
        <v>41</v>
      </c>
      <c r="H264" s="4">
        <v>47</v>
      </c>
      <c r="I264" s="4">
        <v>37</v>
      </c>
      <c r="J264" s="4">
        <v>23</v>
      </c>
      <c r="K264" s="4">
        <v>18</v>
      </c>
      <c r="L264" s="4">
        <v>18</v>
      </c>
      <c r="M264" s="4">
        <v>20</v>
      </c>
      <c r="N264" s="4">
        <v>17</v>
      </c>
      <c r="O264" s="4">
        <v>13</v>
      </c>
      <c r="P264" s="4">
        <v>6</v>
      </c>
    </row>
    <row r="265" spans="1:16" s="54" customFormat="1" ht="27.95" customHeight="1" x14ac:dyDescent="0.2">
      <c r="A265" s="52" t="s">
        <v>242</v>
      </c>
      <c r="B265" s="52" t="s">
        <v>282</v>
      </c>
      <c r="C265" s="52" t="s">
        <v>109</v>
      </c>
      <c r="D265" s="52" t="s">
        <v>72</v>
      </c>
      <c r="E265" s="52" t="s">
        <v>72</v>
      </c>
      <c r="F265" s="53">
        <v>28</v>
      </c>
      <c r="G265" s="53">
        <v>41</v>
      </c>
      <c r="H265" s="53">
        <v>47</v>
      </c>
      <c r="I265" s="53">
        <v>37</v>
      </c>
      <c r="J265" s="53">
        <v>23</v>
      </c>
      <c r="K265" s="53">
        <v>18</v>
      </c>
      <c r="L265" s="53">
        <v>18</v>
      </c>
      <c r="M265" s="53">
        <v>20</v>
      </c>
      <c r="N265" s="53">
        <v>17</v>
      </c>
      <c r="O265" s="53">
        <v>13</v>
      </c>
      <c r="P265" s="53">
        <v>6</v>
      </c>
    </row>
    <row r="266" spans="1:16" ht="27.95" customHeight="1" x14ac:dyDescent="0.2">
      <c r="A266" s="3" t="s">
        <v>242</v>
      </c>
      <c r="B266" s="3" t="s">
        <v>282</v>
      </c>
      <c r="C266" s="3" t="s">
        <v>83</v>
      </c>
      <c r="D266" s="3" t="s">
        <v>260</v>
      </c>
      <c r="E266" s="3" t="s">
        <v>297</v>
      </c>
      <c r="F266" s="4">
        <v>7</v>
      </c>
      <c r="G266" s="4">
        <v>9</v>
      </c>
      <c r="H266" s="4">
        <v>5</v>
      </c>
      <c r="I266" s="4">
        <v>4</v>
      </c>
      <c r="J266" s="4">
        <v>8</v>
      </c>
      <c r="K266" s="4">
        <v>7</v>
      </c>
      <c r="L266" s="4">
        <v>6</v>
      </c>
      <c r="M266" s="4">
        <v>6</v>
      </c>
      <c r="N266" s="4">
        <v>6</v>
      </c>
      <c r="O266" s="4">
        <v>5</v>
      </c>
      <c r="P266" s="4">
        <v>5</v>
      </c>
    </row>
    <row r="267" spans="1:16" ht="27.95" customHeight="1" x14ac:dyDescent="0.2">
      <c r="A267" s="3" t="s">
        <v>242</v>
      </c>
      <c r="B267" s="3" t="s">
        <v>282</v>
      </c>
      <c r="C267" s="3" t="s">
        <v>83</v>
      </c>
      <c r="D267" s="3" t="s">
        <v>84</v>
      </c>
      <c r="E267" s="3" t="s">
        <v>304</v>
      </c>
      <c r="F267" s="4">
        <v>24</v>
      </c>
      <c r="G267" s="4">
        <v>20</v>
      </c>
      <c r="H267" s="4">
        <v>18</v>
      </c>
      <c r="I267" s="4">
        <v>23</v>
      </c>
      <c r="J267" s="4">
        <v>17</v>
      </c>
      <c r="K267" s="4">
        <v>17</v>
      </c>
      <c r="L267" s="4">
        <v>19</v>
      </c>
      <c r="M267" s="4">
        <v>19</v>
      </c>
      <c r="N267" s="4">
        <v>15</v>
      </c>
      <c r="O267" s="4">
        <v>15</v>
      </c>
      <c r="P267" s="4">
        <v>16</v>
      </c>
    </row>
    <row r="268" spans="1:16" ht="27.95" customHeight="1" x14ac:dyDescent="0.2">
      <c r="A268" s="3" t="s">
        <v>242</v>
      </c>
      <c r="B268" s="3" t="s">
        <v>282</v>
      </c>
      <c r="C268" s="3" t="s">
        <v>83</v>
      </c>
      <c r="D268" s="3" t="s">
        <v>305</v>
      </c>
      <c r="E268" s="3" t="s">
        <v>299</v>
      </c>
      <c r="F268" s="4">
        <v>12</v>
      </c>
      <c r="G268" s="4">
        <v>23</v>
      </c>
      <c r="H268" s="4">
        <v>18</v>
      </c>
      <c r="I268" s="4">
        <v>25</v>
      </c>
      <c r="J268" s="4">
        <v>42</v>
      </c>
      <c r="K268" s="4">
        <v>51</v>
      </c>
      <c r="L268" s="4">
        <v>50</v>
      </c>
      <c r="M268" s="4">
        <v>52</v>
      </c>
      <c r="N268" s="4">
        <v>46</v>
      </c>
      <c r="O268" s="4">
        <v>43</v>
      </c>
      <c r="P268" s="4">
        <v>43</v>
      </c>
    </row>
    <row r="269" spans="1:16" s="54" customFormat="1" ht="27.95" customHeight="1" x14ac:dyDescent="0.2">
      <c r="A269" s="52" t="s">
        <v>242</v>
      </c>
      <c r="B269" s="52" t="s">
        <v>282</v>
      </c>
      <c r="C269" s="52" t="s">
        <v>83</v>
      </c>
      <c r="D269" s="52" t="s">
        <v>72</v>
      </c>
      <c r="E269" s="52" t="s">
        <v>72</v>
      </c>
      <c r="F269" s="53">
        <v>43</v>
      </c>
      <c r="G269" s="53">
        <v>52</v>
      </c>
      <c r="H269" s="53">
        <v>41</v>
      </c>
      <c r="I269" s="53">
        <v>52</v>
      </c>
      <c r="J269" s="53">
        <v>67</v>
      </c>
      <c r="K269" s="53">
        <v>75</v>
      </c>
      <c r="L269" s="53">
        <v>75</v>
      </c>
      <c r="M269" s="53">
        <v>77</v>
      </c>
      <c r="N269" s="53">
        <v>67</v>
      </c>
      <c r="O269" s="53">
        <v>63</v>
      </c>
      <c r="P269" s="53">
        <v>64</v>
      </c>
    </row>
    <row r="270" spans="1:16" ht="27.95" customHeight="1" x14ac:dyDescent="0.2">
      <c r="A270" s="3" t="s">
        <v>306</v>
      </c>
      <c r="B270" s="3" t="s">
        <v>307</v>
      </c>
      <c r="C270" s="3" t="s">
        <v>77</v>
      </c>
      <c r="D270" s="3" t="s">
        <v>97</v>
      </c>
      <c r="E270" s="3" t="s">
        <v>308</v>
      </c>
      <c r="F270" s="4">
        <v>0</v>
      </c>
      <c r="G270" s="4">
        <v>0</v>
      </c>
      <c r="H270" s="4">
        <v>23</v>
      </c>
      <c r="I270" s="4">
        <v>47</v>
      </c>
      <c r="J270" s="4">
        <v>70</v>
      </c>
      <c r="K270" s="4">
        <v>71</v>
      </c>
      <c r="L270" s="4">
        <v>82</v>
      </c>
      <c r="M270" s="4">
        <v>64</v>
      </c>
      <c r="N270" s="4">
        <v>59</v>
      </c>
      <c r="O270" s="4">
        <v>56</v>
      </c>
      <c r="P270" s="4">
        <v>51</v>
      </c>
    </row>
    <row r="271" spans="1:16" ht="27.95" customHeight="1" x14ac:dyDescent="0.2">
      <c r="A271" s="3" t="s">
        <v>306</v>
      </c>
      <c r="B271" s="3" t="s">
        <v>307</v>
      </c>
      <c r="C271" s="3" t="s">
        <v>77</v>
      </c>
      <c r="D271" s="3" t="s">
        <v>309</v>
      </c>
      <c r="E271" s="3" t="s">
        <v>310</v>
      </c>
      <c r="F271" s="4">
        <v>21</v>
      </c>
      <c r="G271" s="4">
        <v>23</v>
      </c>
      <c r="H271" s="4">
        <v>14</v>
      </c>
      <c r="I271" s="4">
        <v>5</v>
      </c>
      <c r="J271" s="4">
        <v>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</row>
    <row r="272" spans="1:16" ht="27.95" customHeight="1" x14ac:dyDescent="0.2">
      <c r="A272" s="3" t="s">
        <v>306</v>
      </c>
      <c r="B272" s="3" t="s">
        <v>307</v>
      </c>
      <c r="C272" s="3" t="s">
        <v>77</v>
      </c>
      <c r="D272" s="3" t="s">
        <v>309</v>
      </c>
      <c r="E272" s="3" t="s">
        <v>311</v>
      </c>
      <c r="F272" s="4">
        <v>20</v>
      </c>
      <c r="G272" s="4">
        <v>17</v>
      </c>
      <c r="H272" s="4">
        <v>10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</row>
    <row r="273" spans="1:16" ht="27.95" customHeight="1" x14ac:dyDescent="0.2">
      <c r="A273" s="3" t="s">
        <v>306</v>
      </c>
      <c r="B273" s="3" t="s">
        <v>307</v>
      </c>
      <c r="C273" s="3" t="s">
        <v>77</v>
      </c>
      <c r="D273" s="3" t="s">
        <v>309</v>
      </c>
      <c r="E273" s="3" t="s">
        <v>312</v>
      </c>
      <c r="F273" s="4">
        <v>5</v>
      </c>
      <c r="G273" s="4">
        <v>5</v>
      </c>
      <c r="H273" s="4">
        <v>1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</row>
    <row r="274" spans="1:16" ht="27.95" customHeight="1" x14ac:dyDescent="0.2">
      <c r="A274" s="3" t="s">
        <v>306</v>
      </c>
      <c r="B274" s="3" t="s">
        <v>307</v>
      </c>
      <c r="C274" s="3" t="s">
        <v>77</v>
      </c>
      <c r="D274" s="3" t="s">
        <v>309</v>
      </c>
      <c r="E274" s="3" t="s">
        <v>313</v>
      </c>
      <c r="F274" s="4">
        <v>6</v>
      </c>
      <c r="G274" s="4">
        <v>7</v>
      </c>
      <c r="H274" s="4">
        <v>6</v>
      </c>
      <c r="I274" s="4">
        <v>2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</row>
    <row r="275" spans="1:16" ht="27.95" customHeight="1" x14ac:dyDescent="0.2">
      <c r="A275" s="3" t="s">
        <v>306</v>
      </c>
      <c r="B275" s="3" t="s">
        <v>307</v>
      </c>
      <c r="C275" s="3" t="s">
        <v>77</v>
      </c>
      <c r="D275" s="3" t="s">
        <v>309</v>
      </c>
      <c r="E275" s="3" t="s">
        <v>314</v>
      </c>
      <c r="F275" s="4">
        <v>20</v>
      </c>
      <c r="G275" s="4">
        <v>9</v>
      </c>
      <c r="H275" s="4">
        <v>8</v>
      </c>
      <c r="I275" s="4">
        <v>2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</row>
    <row r="276" spans="1:16" ht="27.95" customHeight="1" x14ac:dyDescent="0.2">
      <c r="A276" s="3" t="s">
        <v>306</v>
      </c>
      <c r="B276" s="3" t="s">
        <v>307</v>
      </c>
      <c r="C276" s="3" t="s">
        <v>77</v>
      </c>
      <c r="D276" s="3" t="s">
        <v>315</v>
      </c>
      <c r="E276" s="3" t="s">
        <v>316</v>
      </c>
      <c r="F276" s="4">
        <v>149</v>
      </c>
      <c r="G276" s="4">
        <v>150</v>
      </c>
      <c r="H276" s="4">
        <v>170</v>
      </c>
      <c r="I276" s="4">
        <v>158</v>
      </c>
      <c r="J276" s="4">
        <v>147</v>
      </c>
      <c r="K276" s="4">
        <v>114</v>
      </c>
      <c r="L276" s="4">
        <v>94</v>
      </c>
      <c r="M276" s="4">
        <v>84</v>
      </c>
      <c r="N276" s="4">
        <v>66</v>
      </c>
      <c r="O276" s="4">
        <v>79</v>
      </c>
      <c r="P276" s="4">
        <v>78</v>
      </c>
    </row>
    <row r="277" spans="1:16" ht="27.95" customHeight="1" x14ac:dyDescent="0.2">
      <c r="A277" s="3" t="s">
        <v>306</v>
      </c>
      <c r="B277" s="3" t="s">
        <v>307</v>
      </c>
      <c r="C277" s="3" t="s">
        <v>77</v>
      </c>
      <c r="D277" s="3" t="s">
        <v>317</v>
      </c>
      <c r="E277" s="3" t="s">
        <v>318</v>
      </c>
      <c r="F277" s="4">
        <v>33</v>
      </c>
      <c r="G277" s="4">
        <v>36</v>
      </c>
      <c r="H277" s="4">
        <v>33</v>
      </c>
      <c r="I277" s="4">
        <v>36</v>
      </c>
      <c r="J277" s="4">
        <v>35</v>
      </c>
      <c r="K277" s="4">
        <v>27</v>
      </c>
      <c r="L277" s="4">
        <v>23</v>
      </c>
      <c r="M277" s="4">
        <v>11</v>
      </c>
      <c r="N277" s="4">
        <v>6</v>
      </c>
      <c r="O277" s="4">
        <v>2</v>
      </c>
      <c r="P277" s="4">
        <v>0</v>
      </c>
    </row>
    <row r="278" spans="1:16" s="54" customFormat="1" ht="27.95" customHeight="1" x14ac:dyDescent="0.2">
      <c r="A278" s="52" t="s">
        <v>306</v>
      </c>
      <c r="B278" s="52" t="s">
        <v>307</v>
      </c>
      <c r="C278" s="52" t="s">
        <v>77</v>
      </c>
      <c r="D278" s="52" t="s">
        <v>72</v>
      </c>
      <c r="E278" s="52" t="s">
        <v>72</v>
      </c>
      <c r="F278" s="53">
        <v>254</v>
      </c>
      <c r="G278" s="53">
        <v>247</v>
      </c>
      <c r="H278" s="53">
        <v>265</v>
      </c>
      <c r="I278" s="53">
        <v>250</v>
      </c>
      <c r="J278" s="53">
        <v>256</v>
      </c>
      <c r="K278" s="53">
        <v>212</v>
      </c>
      <c r="L278" s="53">
        <v>199</v>
      </c>
      <c r="M278" s="53">
        <v>159</v>
      </c>
      <c r="N278" s="53">
        <v>131</v>
      </c>
      <c r="O278" s="53">
        <v>137</v>
      </c>
      <c r="P278" s="53">
        <v>129</v>
      </c>
    </row>
    <row r="279" spans="1:16" ht="27.95" customHeight="1" x14ac:dyDescent="0.2">
      <c r="A279" s="3" t="s">
        <v>306</v>
      </c>
      <c r="B279" s="3" t="s">
        <v>307</v>
      </c>
      <c r="C279" s="3" t="s">
        <v>109</v>
      </c>
      <c r="D279" s="3" t="s">
        <v>110</v>
      </c>
      <c r="E279" s="3" t="s">
        <v>319</v>
      </c>
      <c r="F279" s="4">
        <v>5</v>
      </c>
      <c r="G279" s="4">
        <v>5</v>
      </c>
      <c r="H279" s="4">
        <v>3</v>
      </c>
      <c r="I279" s="4">
        <v>3</v>
      </c>
      <c r="J279" s="4">
        <v>1</v>
      </c>
      <c r="K279" s="4">
        <v>1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</row>
    <row r="280" spans="1:16" ht="27.95" customHeight="1" x14ac:dyDescent="0.2">
      <c r="A280" s="3" t="s">
        <v>306</v>
      </c>
      <c r="B280" s="3" t="s">
        <v>307</v>
      </c>
      <c r="C280" s="3" t="s">
        <v>109</v>
      </c>
      <c r="D280" s="3" t="s">
        <v>110</v>
      </c>
      <c r="E280" s="3" t="s">
        <v>308</v>
      </c>
      <c r="F280" s="4">
        <v>0</v>
      </c>
      <c r="G280" s="4">
        <v>0</v>
      </c>
      <c r="H280" s="4">
        <v>2</v>
      </c>
      <c r="I280" s="4">
        <v>5</v>
      </c>
      <c r="J280" s="4">
        <v>7</v>
      </c>
      <c r="K280" s="4">
        <v>9</v>
      </c>
      <c r="L280" s="4">
        <v>13</v>
      </c>
      <c r="M280" s="4">
        <v>12</v>
      </c>
      <c r="N280" s="4">
        <v>14</v>
      </c>
      <c r="O280" s="4">
        <v>13</v>
      </c>
      <c r="P280" s="4">
        <v>10</v>
      </c>
    </row>
    <row r="281" spans="1:16" ht="27.95" customHeight="1" x14ac:dyDescent="0.2">
      <c r="A281" s="3" t="s">
        <v>306</v>
      </c>
      <c r="B281" s="3" t="s">
        <v>307</v>
      </c>
      <c r="C281" s="3" t="s">
        <v>109</v>
      </c>
      <c r="D281" s="3" t="s">
        <v>110</v>
      </c>
      <c r="E281" s="3" t="s">
        <v>316</v>
      </c>
      <c r="F281" s="4">
        <v>6</v>
      </c>
      <c r="G281" s="4">
        <v>2</v>
      </c>
      <c r="H281" s="4">
        <v>7</v>
      </c>
      <c r="I281" s="4">
        <v>7</v>
      </c>
      <c r="J281" s="4">
        <v>7</v>
      </c>
      <c r="K281" s="4">
        <v>10</v>
      </c>
      <c r="L281" s="4">
        <v>11</v>
      </c>
      <c r="M281" s="4">
        <v>12</v>
      </c>
      <c r="N281" s="4">
        <v>8</v>
      </c>
      <c r="O281" s="4">
        <v>7</v>
      </c>
      <c r="P281" s="4">
        <v>9</v>
      </c>
    </row>
    <row r="282" spans="1:16" ht="27.95" customHeight="1" x14ac:dyDescent="0.2">
      <c r="A282" s="3" t="s">
        <v>306</v>
      </c>
      <c r="B282" s="3" t="s">
        <v>307</v>
      </c>
      <c r="C282" s="3" t="s">
        <v>109</v>
      </c>
      <c r="D282" s="3" t="s">
        <v>110</v>
      </c>
      <c r="E282" s="3" t="s">
        <v>318</v>
      </c>
      <c r="F282" s="4">
        <v>5</v>
      </c>
      <c r="G282" s="4">
        <v>4</v>
      </c>
      <c r="H282" s="4">
        <v>3</v>
      </c>
      <c r="I282" s="4">
        <v>5</v>
      </c>
      <c r="J282" s="4">
        <v>6</v>
      </c>
      <c r="K282" s="4">
        <v>8</v>
      </c>
      <c r="L282" s="4">
        <v>6</v>
      </c>
      <c r="M282" s="4">
        <v>6</v>
      </c>
      <c r="N282" s="4">
        <v>2</v>
      </c>
      <c r="O282" s="4">
        <v>1</v>
      </c>
      <c r="P282" s="4">
        <v>0</v>
      </c>
    </row>
    <row r="283" spans="1:16" s="54" customFormat="1" ht="27.95" customHeight="1" x14ac:dyDescent="0.2">
      <c r="A283" s="52" t="s">
        <v>306</v>
      </c>
      <c r="B283" s="52" t="s">
        <v>307</v>
      </c>
      <c r="C283" s="52" t="s">
        <v>109</v>
      </c>
      <c r="D283" s="52" t="s">
        <v>72</v>
      </c>
      <c r="E283" s="52" t="s">
        <v>72</v>
      </c>
      <c r="F283" s="53">
        <v>16</v>
      </c>
      <c r="G283" s="53">
        <v>11</v>
      </c>
      <c r="H283" s="53">
        <v>15</v>
      </c>
      <c r="I283" s="53">
        <v>20</v>
      </c>
      <c r="J283" s="53">
        <v>21</v>
      </c>
      <c r="K283" s="53">
        <v>28</v>
      </c>
      <c r="L283" s="53">
        <v>30</v>
      </c>
      <c r="M283" s="53">
        <v>30</v>
      </c>
      <c r="N283" s="53">
        <v>24</v>
      </c>
      <c r="O283" s="53">
        <v>21</v>
      </c>
      <c r="P283" s="53">
        <v>19</v>
      </c>
    </row>
    <row r="284" spans="1:16" ht="27.95" customHeight="1" x14ac:dyDescent="0.2">
      <c r="A284" s="3" t="s">
        <v>306</v>
      </c>
      <c r="B284" s="3" t="s">
        <v>307</v>
      </c>
      <c r="C284" s="3" t="s">
        <v>83</v>
      </c>
      <c r="D284" s="3" t="s">
        <v>320</v>
      </c>
      <c r="E284" s="3" t="s">
        <v>319</v>
      </c>
      <c r="F284" s="4">
        <v>1</v>
      </c>
      <c r="G284" s="4">
        <v>0</v>
      </c>
      <c r="H284" s="4">
        <v>0</v>
      </c>
      <c r="I284" s="4">
        <v>1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</row>
    <row r="285" spans="1:16" ht="27.95" customHeight="1" x14ac:dyDescent="0.2">
      <c r="A285" s="3" t="s">
        <v>306</v>
      </c>
      <c r="B285" s="3" t="s">
        <v>307</v>
      </c>
      <c r="C285" s="3" t="s">
        <v>83</v>
      </c>
      <c r="D285" s="3" t="s">
        <v>320</v>
      </c>
      <c r="E285" s="3" t="s">
        <v>308</v>
      </c>
      <c r="F285" s="4">
        <v>0</v>
      </c>
      <c r="G285" s="4">
        <v>0</v>
      </c>
      <c r="H285" s="4">
        <v>0</v>
      </c>
      <c r="I285" s="4">
        <v>1</v>
      </c>
      <c r="J285" s="4">
        <v>1</v>
      </c>
      <c r="K285" s="4">
        <v>0</v>
      </c>
      <c r="L285" s="4">
        <v>1</v>
      </c>
      <c r="M285" s="4">
        <v>0</v>
      </c>
      <c r="N285" s="4">
        <v>0</v>
      </c>
      <c r="O285" s="4">
        <v>1</v>
      </c>
      <c r="P285" s="4">
        <v>4</v>
      </c>
    </row>
    <row r="286" spans="1:16" ht="27.95" customHeight="1" x14ac:dyDescent="0.2">
      <c r="A286" s="3" t="s">
        <v>306</v>
      </c>
      <c r="B286" s="3" t="s">
        <v>307</v>
      </c>
      <c r="C286" s="3" t="s">
        <v>83</v>
      </c>
      <c r="D286" s="3" t="s">
        <v>320</v>
      </c>
      <c r="E286" s="3" t="s">
        <v>316</v>
      </c>
      <c r="F286" s="4">
        <v>1</v>
      </c>
      <c r="G286" s="4">
        <v>0</v>
      </c>
      <c r="H286" s="4">
        <v>0</v>
      </c>
      <c r="I286" s="4">
        <v>1</v>
      </c>
      <c r="J286" s="4">
        <v>2</v>
      </c>
      <c r="K286" s="4">
        <v>4</v>
      </c>
      <c r="L286" s="4">
        <v>1</v>
      </c>
      <c r="M286" s="4">
        <v>1</v>
      </c>
      <c r="N286" s="4">
        <v>1</v>
      </c>
      <c r="O286" s="4">
        <v>1</v>
      </c>
      <c r="P286" s="4">
        <v>3</v>
      </c>
    </row>
    <row r="287" spans="1:16" ht="27.95" customHeight="1" x14ac:dyDescent="0.2">
      <c r="A287" s="3" t="s">
        <v>306</v>
      </c>
      <c r="B287" s="3" t="s">
        <v>307</v>
      </c>
      <c r="C287" s="3" t="s">
        <v>83</v>
      </c>
      <c r="D287" s="3" t="s">
        <v>84</v>
      </c>
      <c r="E287" s="3" t="s">
        <v>319</v>
      </c>
      <c r="F287" s="4">
        <v>5</v>
      </c>
      <c r="G287" s="4">
        <v>6</v>
      </c>
      <c r="H287" s="4">
        <v>6</v>
      </c>
      <c r="I287" s="4">
        <v>1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</row>
    <row r="288" spans="1:16" ht="27.95" customHeight="1" x14ac:dyDescent="0.2">
      <c r="A288" s="3" t="s">
        <v>306</v>
      </c>
      <c r="B288" s="3" t="s">
        <v>307</v>
      </c>
      <c r="C288" s="3" t="s">
        <v>83</v>
      </c>
      <c r="D288" s="3" t="s">
        <v>84</v>
      </c>
      <c r="E288" s="3" t="s">
        <v>308</v>
      </c>
      <c r="F288" s="4">
        <v>0</v>
      </c>
      <c r="G288" s="4">
        <v>0</v>
      </c>
      <c r="H288" s="4">
        <v>2</v>
      </c>
      <c r="I288" s="4">
        <v>5</v>
      </c>
      <c r="J288" s="4">
        <v>6</v>
      </c>
      <c r="K288" s="4">
        <v>8</v>
      </c>
      <c r="L288" s="4">
        <v>6</v>
      </c>
      <c r="M288" s="4">
        <v>7</v>
      </c>
      <c r="N288" s="4">
        <v>2</v>
      </c>
      <c r="O288" s="4">
        <v>1</v>
      </c>
      <c r="P288" s="4">
        <v>2</v>
      </c>
    </row>
    <row r="289" spans="1:16" ht="27.95" customHeight="1" x14ac:dyDescent="0.2">
      <c r="A289" s="3" t="s">
        <v>306</v>
      </c>
      <c r="B289" s="3" t="s">
        <v>307</v>
      </c>
      <c r="C289" s="3" t="s">
        <v>83</v>
      </c>
      <c r="D289" s="3" t="s">
        <v>84</v>
      </c>
      <c r="E289" s="3" t="s">
        <v>316</v>
      </c>
      <c r="F289" s="4">
        <v>8</v>
      </c>
      <c r="G289" s="4">
        <v>12</v>
      </c>
      <c r="H289" s="4">
        <v>9</v>
      </c>
      <c r="I289" s="4">
        <v>4</v>
      </c>
      <c r="J289" s="4">
        <v>5</v>
      </c>
      <c r="K289" s="4">
        <v>6</v>
      </c>
      <c r="L289" s="4">
        <v>8</v>
      </c>
      <c r="M289" s="4">
        <v>6</v>
      </c>
      <c r="N289" s="4">
        <v>7</v>
      </c>
      <c r="O289" s="4">
        <v>6</v>
      </c>
      <c r="P289" s="4">
        <v>6</v>
      </c>
    </row>
    <row r="290" spans="1:16" ht="27.95" customHeight="1" x14ac:dyDescent="0.2">
      <c r="A290" s="3" t="s">
        <v>306</v>
      </c>
      <c r="B290" s="3" t="s">
        <v>307</v>
      </c>
      <c r="C290" s="3" t="s">
        <v>83</v>
      </c>
      <c r="D290" s="3" t="s">
        <v>84</v>
      </c>
      <c r="E290" s="3" t="s">
        <v>318</v>
      </c>
      <c r="F290" s="4">
        <v>4</v>
      </c>
      <c r="G290" s="4">
        <v>2</v>
      </c>
      <c r="H290" s="4">
        <v>0</v>
      </c>
      <c r="I290" s="4">
        <v>5</v>
      </c>
      <c r="J290" s="4">
        <v>8</v>
      </c>
      <c r="K290" s="4">
        <v>6</v>
      </c>
      <c r="L290" s="4">
        <v>4</v>
      </c>
      <c r="M290" s="4">
        <v>3</v>
      </c>
      <c r="N290" s="4">
        <v>2</v>
      </c>
      <c r="O290" s="4">
        <v>2</v>
      </c>
      <c r="P290" s="4">
        <v>0</v>
      </c>
    </row>
    <row r="291" spans="1:16" ht="27.95" customHeight="1" x14ac:dyDescent="0.2">
      <c r="A291" s="3" t="s">
        <v>306</v>
      </c>
      <c r="B291" s="3" t="s">
        <v>307</v>
      </c>
      <c r="C291" s="3" t="s">
        <v>83</v>
      </c>
      <c r="D291" s="3" t="s">
        <v>84</v>
      </c>
      <c r="E291" s="3" t="s">
        <v>321</v>
      </c>
      <c r="F291" s="4">
        <v>0</v>
      </c>
      <c r="G291" s="4">
        <v>0</v>
      </c>
      <c r="H291" s="4">
        <v>2</v>
      </c>
      <c r="I291" s="4">
        <v>2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</row>
    <row r="292" spans="1:16" s="54" customFormat="1" ht="27.95" customHeight="1" x14ac:dyDescent="0.2">
      <c r="A292" s="52" t="s">
        <v>306</v>
      </c>
      <c r="B292" s="52" t="s">
        <v>307</v>
      </c>
      <c r="C292" s="52" t="s">
        <v>83</v>
      </c>
      <c r="D292" s="52" t="s">
        <v>72</v>
      </c>
      <c r="E292" s="52" t="s">
        <v>72</v>
      </c>
      <c r="F292" s="53">
        <v>19</v>
      </c>
      <c r="G292" s="53">
        <v>20</v>
      </c>
      <c r="H292" s="53">
        <v>19</v>
      </c>
      <c r="I292" s="53">
        <v>20</v>
      </c>
      <c r="J292" s="53">
        <v>22</v>
      </c>
      <c r="K292" s="53">
        <v>24</v>
      </c>
      <c r="L292" s="53">
        <v>20</v>
      </c>
      <c r="M292" s="53">
        <v>17</v>
      </c>
      <c r="N292" s="53">
        <v>12</v>
      </c>
      <c r="O292" s="53">
        <v>11</v>
      </c>
      <c r="P292" s="53">
        <v>15</v>
      </c>
    </row>
    <row r="293" spans="1:16" ht="27.95" customHeight="1" x14ac:dyDescent="0.2">
      <c r="A293" s="3" t="s">
        <v>306</v>
      </c>
      <c r="B293" s="3" t="s">
        <v>322</v>
      </c>
      <c r="C293" s="3" t="s">
        <v>182</v>
      </c>
      <c r="D293" s="3" t="s">
        <v>75</v>
      </c>
      <c r="E293" s="3" t="s">
        <v>323</v>
      </c>
      <c r="F293" s="4">
        <v>1</v>
      </c>
      <c r="G293" s="4">
        <v>1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</row>
    <row r="294" spans="1:16" ht="27.95" customHeight="1" x14ac:dyDescent="0.2">
      <c r="A294" s="3" t="s">
        <v>306</v>
      </c>
      <c r="B294" s="3" t="s">
        <v>322</v>
      </c>
      <c r="C294" s="3" t="s">
        <v>182</v>
      </c>
      <c r="D294" s="3" t="s">
        <v>75</v>
      </c>
      <c r="E294" s="3" t="s">
        <v>324</v>
      </c>
      <c r="F294" s="4">
        <v>2</v>
      </c>
      <c r="G294" s="4">
        <v>1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</row>
    <row r="295" spans="1:16" s="54" customFormat="1" ht="27.95" customHeight="1" x14ac:dyDescent="0.2">
      <c r="A295" s="52" t="s">
        <v>306</v>
      </c>
      <c r="B295" s="52" t="s">
        <v>322</v>
      </c>
      <c r="C295" s="52" t="s">
        <v>182</v>
      </c>
      <c r="D295" s="52" t="s">
        <v>72</v>
      </c>
      <c r="E295" s="52" t="s">
        <v>72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53">
        <v>0</v>
      </c>
      <c r="N295" s="53">
        <v>0</v>
      </c>
      <c r="O295" s="53">
        <v>0</v>
      </c>
      <c r="P295" s="53">
        <v>0</v>
      </c>
    </row>
    <row r="296" spans="1:16" ht="27.95" customHeight="1" x14ac:dyDescent="0.2">
      <c r="A296" s="3" t="s">
        <v>306</v>
      </c>
      <c r="B296" s="3" t="s">
        <v>322</v>
      </c>
      <c r="C296" s="3" t="s">
        <v>77</v>
      </c>
      <c r="D296" s="3" t="s">
        <v>325</v>
      </c>
      <c r="E296" s="3" t="s">
        <v>326</v>
      </c>
      <c r="F296" s="4">
        <v>160</v>
      </c>
      <c r="G296" s="4">
        <v>173</v>
      </c>
      <c r="H296" s="4">
        <v>172</v>
      </c>
      <c r="I296" s="4">
        <v>167</v>
      </c>
      <c r="J296" s="4">
        <v>168</v>
      </c>
      <c r="K296" s="4">
        <v>177</v>
      </c>
      <c r="L296" s="4">
        <v>160</v>
      </c>
      <c r="M296" s="4">
        <v>140</v>
      </c>
      <c r="N296" s="4">
        <v>152</v>
      </c>
      <c r="O296" s="4">
        <v>134</v>
      </c>
      <c r="P296" s="4">
        <v>149</v>
      </c>
    </row>
    <row r="297" spans="1:16" s="54" customFormat="1" ht="27.95" customHeight="1" x14ac:dyDescent="0.2">
      <c r="A297" s="52" t="s">
        <v>306</v>
      </c>
      <c r="B297" s="52" t="s">
        <v>322</v>
      </c>
      <c r="C297" s="52" t="s">
        <v>77</v>
      </c>
      <c r="D297" s="52" t="s">
        <v>72</v>
      </c>
      <c r="E297" s="52" t="s">
        <v>72</v>
      </c>
      <c r="F297" s="53">
        <v>160</v>
      </c>
      <c r="G297" s="53">
        <v>173</v>
      </c>
      <c r="H297" s="53">
        <v>172</v>
      </c>
      <c r="I297" s="53">
        <v>167</v>
      </c>
      <c r="J297" s="53">
        <v>168</v>
      </c>
      <c r="K297" s="53">
        <v>177</v>
      </c>
      <c r="L297" s="53">
        <v>160</v>
      </c>
      <c r="M297" s="53">
        <v>140</v>
      </c>
      <c r="N297" s="53">
        <v>152</v>
      </c>
      <c r="O297" s="53">
        <v>134</v>
      </c>
      <c r="P297" s="53">
        <v>149</v>
      </c>
    </row>
    <row r="298" spans="1:16" ht="27.95" customHeight="1" x14ac:dyDescent="0.2">
      <c r="A298" s="3" t="s">
        <v>306</v>
      </c>
      <c r="B298" s="3" t="s">
        <v>322</v>
      </c>
      <c r="C298" s="3" t="s">
        <v>109</v>
      </c>
      <c r="D298" s="3" t="s">
        <v>110</v>
      </c>
      <c r="E298" s="3" t="s">
        <v>326</v>
      </c>
      <c r="F298" s="4">
        <v>14</v>
      </c>
      <c r="G298" s="4">
        <v>12</v>
      </c>
      <c r="H298" s="4">
        <v>10</v>
      </c>
      <c r="I298" s="4">
        <v>11</v>
      </c>
      <c r="J298" s="4">
        <v>14</v>
      </c>
      <c r="K298" s="4">
        <v>12</v>
      </c>
      <c r="L298" s="4">
        <v>9</v>
      </c>
      <c r="M298" s="4">
        <v>10</v>
      </c>
      <c r="N298" s="4">
        <v>7</v>
      </c>
      <c r="O298" s="4">
        <v>8</v>
      </c>
      <c r="P298" s="4">
        <v>10</v>
      </c>
    </row>
    <row r="299" spans="1:16" s="54" customFormat="1" ht="27.95" customHeight="1" x14ac:dyDescent="0.2">
      <c r="A299" s="52" t="s">
        <v>306</v>
      </c>
      <c r="B299" s="52" t="s">
        <v>322</v>
      </c>
      <c r="C299" s="52" t="s">
        <v>109</v>
      </c>
      <c r="D299" s="52" t="s">
        <v>72</v>
      </c>
      <c r="E299" s="52" t="s">
        <v>72</v>
      </c>
      <c r="F299" s="53">
        <v>14</v>
      </c>
      <c r="G299" s="53">
        <v>12</v>
      </c>
      <c r="H299" s="53">
        <v>10</v>
      </c>
      <c r="I299" s="53">
        <v>11</v>
      </c>
      <c r="J299" s="53">
        <v>14</v>
      </c>
      <c r="K299" s="53">
        <v>12</v>
      </c>
      <c r="L299" s="53">
        <v>9</v>
      </c>
      <c r="M299" s="53">
        <v>10</v>
      </c>
      <c r="N299" s="53">
        <v>7</v>
      </c>
      <c r="O299" s="53">
        <v>8</v>
      </c>
      <c r="P299" s="53">
        <v>10</v>
      </c>
    </row>
    <row r="300" spans="1:16" ht="27.95" customHeight="1" x14ac:dyDescent="0.2">
      <c r="A300" s="3" t="s">
        <v>306</v>
      </c>
      <c r="B300" s="3" t="s">
        <v>322</v>
      </c>
      <c r="C300" s="3" t="s">
        <v>83</v>
      </c>
      <c r="D300" s="3" t="s">
        <v>320</v>
      </c>
      <c r="E300" s="3" t="s">
        <v>326</v>
      </c>
      <c r="F300" s="4">
        <v>18</v>
      </c>
      <c r="G300" s="4">
        <v>20</v>
      </c>
      <c r="H300" s="4">
        <v>10</v>
      </c>
      <c r="I300" s="4">
        <v>10</v>
      </c>
      <c r="J300" s="4">
        <v>12</v>
      </c>
      <c r="K300" s="4">
        <v>10</v>
      </c>
      <c r="L300" s="4">
        <v>10</v>
      </c>
      <c r="M300" s="4">
        <v>10</v>
      </c>
      <c r="N300" s="4">
        <v>3</v>
      </c>
      <c r="O300" s="4">
        <v>3</v>
      </c>
      <c r="P300" s="4">
        <v>6</v>
      </c>
    </row>
    <row r="301" spans="1:16" ht="27.95" customHeight="1" x14ac:dyDescent="0.2">
      <c r="A301" s="3" t="s">
        <v>306</v>
      </c>
      <c r="B301" s="3" t="s">
        <v>322</v>
      </c>
      <c r="C301" s="3" t="s">
        <v>83</v>
      </c>
      <c r="D301" s="3" t="s">
        <v>84</v>
      </c>
      <c r="E301" s="3" t="s">
        <v>326</v>
      </c>
      <c r="F301" s="4">
        <v>24</v>
      </c>
      <c r="G301" s="4">
        <v>19</v>
      </c>
      <c r="H301" s="4">
        <v>20</v>
      </c>
      <c r="I301" s="4">
        <v>20</v>
      </c>
      <c r="J301" s="4">
        <v>23</v>
      </c>
      <c r="K301" s="4">
        <v>12</v>
      </c>
      <c r="L301" s="4">
        <v>11</v>
      </c>
      <c r="M301" s="4">
        <v>10</v>
      </c>
      <c r="N301" s="4">
        <v>9</v>
      </c>
      <c r="O301" s="4">
        <v>8</v>
      </c>
      <c r="P301" s="4">
        <v>8</v>
      </c>
    </row>
    <row r="302" spans="1:16" ht="27.95" customHeight="1" x14ac:dyDescent="0.2">
      <c r="A302" s="3" t="s">
        <v>306</v>
      </c>
      <c r="B302" s="3" t="s">
        <v>322</v>
      </c>
      <c r="C302" s="3" t="s">
        <v>83</v>
      </c>
      <c r="D302" s="3" t="s">
        <v>84</v>
      </c>
      <c r="E302" s="3" t="s">
        <v>327</v>
      </c>
      <c r="F302" s="4">
        <v>8</v>
      </c>
      <c r="G302" s="4">
        <v>8</v>
      </c>
      <c r="H302" s="4">
        <v>4</v>
      </c>
      <c r="I302" s="4">
        <v>5</v>
      </c>
      <c r="J302" s="4">
        <v>4</v>
      </c>
      <c r="K302" s="4">
        <v>2</v>
      </c>
      <c r="L302" s="4">
        <v>2</v>
      </c>
      <c r="M302" s="4">
        <v>4</v>
      </c>
      <c r="N302" s="4">
        <v>4</v>
      </c>
      <c r="O302" s="4">
        <v>2</v>
      </c>
      <c r="P302" s="4">
        <v>1</v>
      </c>
    </row>
    <row r="303" spans="1:16" s="54" customFormat="1" ht="27.95" customHeight="1" x14ac:dyDescent="0.2">
      <c r="A303" s="52" t="s">
        <v>306</v>
      </c>
      <c r="B303" s="52" t="s">
        <v>322</v>
      </c>
      <c r="C303" s="52" t="s">
        <v>83</v>
      </c>
      <c r="D303" s="52" t="s">
        <v>72</v>
      </c>
      <c r="E303" s="52" t="s">
        <v>72</v>
      </c>
      <c r="F303" s="53">
        <v>50</v>
      </c>
      <c r="G303" s="53">
        <v>47</v>
      </c>
      <c r="H303" s="53">
        <v>34</v>
      </c>
      <c r="I303" s="53">
        <v>35</v>
      </c>
      <c r="J303" s="53">
        <v>39</v>
      </c>
      <c r="K303" s="53">
        <v>24</v>
      </c>
      <c r="L303" s="53">
        <v>23</v>
      </c>
      <c r="M303" s="53">
        <v>24</v>
      </c>
      <c r="N303" s="53">
        <v>16</v>
      </c>
      <c r="O303" s="53">
        <v>13</v>
      </c>
      <c r="P303" s="53">
        <v>15</v>
      </c>
    </row>
    <row r="304" spans="1:16" ht="27.95" customHeight="1" x14ac:dyDescent="0.2">
      <c r="A304" s="3" t="s">
        <v>306</v>
      </c>
      <c r="B304" s="3" t="s">
        <v>328</v>
      </c>
      <c r="C304" s="3" t="s">
        <v>182</v>
      </c>
      <c r="D304" s="3" t="s">
        <v>75</v>
      </c>
      <c r="E304" s="3" t="s">
        <v>329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6</v>
      </c>
    </row>
    <row r="305" spans="1:16" ht="27.95" customHeight="1" x14ac:dyDescent="0.2">
      <c r="A305" s="3" t="s">
        <v>306</v>
      </c>
      <c r="B305" s="3" t="s">
        <v>328</v>
      </c>
      <c r="C305" s="3" t="s">
        <v>182</v>
      </c>
      <c r="D305" s="3" t="s">
        <v>75</v>
      </c>
      <c r="E305" s="3" t="s">
        <v>330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7</v>
      </c>
      <c r="L305" s="4">
        <v>6</v>
      </c>
      <c r="M305" s="4">
        <v>3</v>
      </c>
      <c r="N305" s="4">
        <v>3</v>
      </c>
      <c r="O305" s="4">
        <v>2</v>
      </c>
      <c r="P305" s="4">
        <v>3</v>
      </c>
    </row>
    <row r="306" spans="1:16" s="54" customFormat="1" ht="27.95" customHeight="1" x14ac:dyDescent="0.2">
      <c r="A306" s="52" t="s">
        <v>306</v>
      </c>
      <c r="B306" s="52" t="s">
        <v>328</v>
      </c>
      <c r="C306" s="52" t="s">
        <v>182</v>
      </c>
      <c r="D306" s="52" t="s">
        <v>72</v>
      </c>
      <c r="E306" s="52" t="s">
        <v>72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7</v>
      </c>
      <c r="L306" s="53">
        <v>6</v>
      </c>
      <c r="M306" s="53">
        <v>3</v>
      </c>
      <c r="N306" s="53">
        <v>3</v>
      </c>
      <c r="O306" s="53">
        <v>2</v>
      </c>
      <c r="P306" s="53">
        <v>9</v>
      </c>
    </row>
    <row r="307" spans="1:16" ht="27.95" customHeight="1" x14ac:dyDescent="0.2">
      <c r="A307" s="3" t="s">
        <v>306</v>
      </c>
      <c r="B307" s="3" t="s">
        <v>328</v>
      </c>
      <c r="C307" s="3" t="s">
        <v>74</v>
      </c>
      <c r="D307" s="3" t="s">
        <v>75</v>
      </c>
      <c r="E307" s="3" t="s">
        <v>331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6</v>
      </c>
      <c r="M307" s="4">
        <v>9</v>
      </c>
      <c r="N307" s="4">
        <v>4</v>
      </c>
      <c r="O307" s="4">
        <v>7</v>
      </c>
      <c r="P307" s="4">
        <v>3</v>
      </c>
    </row>
    <row r="308" spans="1:16" ht="27.95" customHeight="1" x14ac:dyDescent="0.2">
      <c r="A308" s="3" t="s">
        <v>306</v>
      </c>
      <c r="B308" s="3" t="s">
        <v>328</v>
      </c>
      <c r="C308" s="3" t="s">
        <v>74</v>
      </c>
      <c r="D308" s="3" t="s">
        <v>75</v>
      </c>
      <c r="E308" s="3" t="s">
        <v>332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1</v>
      </c>
    </row>
    <row r="309" spans="1:16" s="54" customFormat="1" ht="27.95" customHeight="1" x14ac:dyDescent="0.2">
      <c r="A309" s="52" t="s">
        <v>306</v>
      </c>
      <c r="B309" s="52" t="s">
        <v>328</v>
      </c>
      <c r="C309" s="52" t="s">
        <v>74</v>
      </c>
      <c r="D309" s="52" t="s">
        <v>72</v>
      </c>
      <c r="E309" s="52" t="s">
        <v>72</v>
      </c>
      <c r="F309" s="53">
        <v>0</v>
      </c>
      <c r="G309" s="53">
        <v>0</v>
      </c>
      <c r="H309" s="53">
        <v>0</v>
      </c>
      <c r="I309" s="53">
        <v>0</v>
      </c>
      <c r="J309" s="53">
        <v>0</v>
      </c>
      <c r="K309" s="53">
        <v>0</v>
      </c>
      <c r="L309" s="53">
        <v>6</v>
      </c>
      <c r="M309" s="53">
        <v>9</v>
      </c>
      <c r="N309" s="53">
        <v>4</v>
      </c>
      <c r="O309" s="53">
        <v>7</v>
      </c>
      <c r="P309" s="53">
        <v>4</v>
      </c>
    </row>
    <row r="310" spans="1:16" ht="27.95" customHeight="1" x14ac:dyDescent="0.2">
      <c r="A310" s="3" t="s">
        <v>306</v>
      </c>
      <c r="B310" s="3" t="s">
        <v>328</v>
      </c>
      <c r="C310" s="3" t="s">
        <v>77</v>
      </c>
      <c r="D310" s="3" t="s">
        <v>97</v>
      </c>
      <c r="E310" s="3" t="s">
        <v>331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16</v>
      </c>
      <c r="N310" s="4">
        <v>44</v>
      </c>
      <c r="O310" s="4">
        <v>82</v>
      </c>
      <c r="P310" s="4">
        <v>103</v>
      </c>
    </row>
    <row r="311" spans="1:16" ht="27.95" customHeight="1" x14ac:dyDescent="0.2">
      <c r="A311" s="3" t="s">
        <v>306</v>
      </c>
      <c r="B311" s="3" t="s">
        <v>328</v>
      </c>
      <c r="C311" s="3" t="s">
        <v>77</v>
      </c>
      <c r="D311" s="3" t="s">
        <v>333</v>
      </c>
      <c r="E311" s="3" t="s">
        <v>328</v>
      </c>
      <c r="F311" s="4">
        <v>175</v>
      </c>
      <c r="G311" s="4">
        <v>203</v>
      </c>
      <c r="H311" s="4">
        <v>217</v>
      </c>
      <c r="I311" s="4">
        <v>221</v>
      </c>
      <c r="J311" s="4">
        <v>254</v>
      </c>
      <c r="K311" s="4">
        <v>232</v>
      </c>
      <c r="L311" s="4">
        <v>229</v>
      </c>
      <c r="M311" s="4">
        <v>209</v>
      </c>
      <c r="N311" s="4">
        <v>258</v>
      </c>
      <c r="O311" s="4">
        <v>297</v>
      </c>
      <c r="P311" s="4">
        <v>316</v>
      </c>
    </row>
    <row r="312" spans="1:16" s="54" customFormat="1" ht="27.95" customHeight="1" x14ac:dyDescent="0.2">
      <c r="A312" s="52" t="s">
        <v>306</v>
      </c>
      <c r="B312" s="52" t="s">
        <v>328</v>
      </c>
      <c r="C312" s="52" t="s">
        <v>77</v>
      </c>
      <c r="D312" s="52" t="s">
        <v>72</v>
      </c>
      <c r="E312" s="52" t="s">
        <v>72</v>
      </c>
      <c r="F312" s="53">
        <v>175</v>
      </c>
      <c r="G312" s="53">
        <v>203</v>
      </c>
      <c r="H312" s="53">
        <v>217</v>
      </c>
      <c r="I312" s="53">
        <v>221</v>
      </c>
      <c r="J312" s="53">
        <v>254</v>
      </c>
      <c r="K312" s="53">
        <v>232</v>
      </c>
      <c r="L312" s="53">
        <v>229</v>
      </c>
      <c r="M312" s="53">
        <v>225</v>
      </c>
      <c r="N312" s="53">
        <v>302</v>
      </c>
      <c r="O312" s="53">
        <v>379</v>
      </c>
      <c r="P312" s="53">
        <v>419</v>
      </c>
    </row>
    <row r="313" spans="1:16" ht="27.95" customHeight="1" x14ac:dyDescent="0.2">
      <c r="A313" s="3" t="s">
        <v>306</v>
      </c>
      <c r="B313" s="3" t="s">
        <v>328</v>
      </c>
      <c r="C313" s="3" t="s">
        <v>109</v>
      </c>
      <c r="D313" s="3" t="s">
        <v>110</v>
      </c>
      <c r="E313" s="3" t="s">
        <v>328</v>
      </c>
      <c r="F313" s="4">
        <v>18</v>
      </c>
      <c r="G313" s="4">
        <v>15</v>
      </c>
      <c r="H313" s="4">
        <v>19</v>
      </c>
      <c r="I313" s="4">
        <v>21</v>
      </c>
      <c r="J313" s="4">
        <v>34</v>
      </c>
      <c r="K313" s="4">
        <v>46</v>
      </c>
      <c r="L313" s="4">
        <v>44</v>
      </c>
      <c r="M313" s="4">
        <v>42</v>
      </c>
      <c r="N313" s="4">
        <v>44</v>
      </c>
      <c r="O313" s="4">
        <v>46</v>
      </c>
      <c r="P313" s="4">
        <v>42</v>
      </c>
    </row>
    <row r="314" spans="1:16" s="54" customFormat="1" ht="27.95" customHeight="1" x14ac:dyDescent="0.2">
      <c r="A314" s="52" t="s">
        <v>306</v>
      </c>
      <c r="B314" s="52" t="s">
        <v>328</v>
      </c>
      <c r="C314" s="52" t="s">
        <v>109</v>
      </c>
      <c r="D314" s="52" t="s">
        <v>72</v>
      </c>
      <c r="E314" s="52" t="s">
        <v>72</v>
      </c>
      <c r="F314" s="53">
        <v>18</v>
      </c>
      <c r="G314" s="53">
        <v>15</v>
      </c>
      <c r="H314" s="53">
        <v>19</v>
      </c>
      <c r="I314" s="53">
        <v>21</v>
      </c>
      <c r="J314" s="53">
        <v>34</v>
      </c>
      <c r="K314" s="53">
        <v>46</v>
      </c>
      <c r="L314" s="53">
        <v>44</v>
      </c>
      <c r="M314" s="53">
        <v>42</v>
      </c>
      <c r="N314" s="53">
        <v>44</v>
      </c>
      <c r="O314" s="53">
        <v>46</v>
      </c>
      <c r="P314" s="53">
        <v>42</v>
      </c>
    </row>
    <row r="315" spans="1:16" ht="27.95" customHeight="1" x14ac:dyDescent="0.2">
      <c r="A315" s="3" t="s">
        <v>306</v>
      </c>
      <c r="B315" s="3" t="s">
        <v>328</v>
      </c>
      <c r="C315" s="3" t="s">
        <v>83</v>
      </c>
      <c r="D315" s="3" t="s">
        <v>84</v>
      </c>
      <c r="E315" s="3" t="s">
        <v>328</v>
      </c>
      <c r="F315" s="4">
        <v>32</v>
      </c>
      <c r="G315" s="4">
        <v>18</v>
      </c>
      <c r="H315" s="4">
        <v>21</v>
      </c>
      <c r="I315" s="4">
        <v>26</v>
      </c>
      <c r="J315" s="4">
        <v>36</v>
      </c>
      <c r="K315" s="4">
        <v>46</v>
      </c>
      <c r="L315" s="4">
        <v>51</v>
      </c>
      <c r="M315" s="4">
        <v>34</v>
      </c>
      <c r="N315" s="4">
        <v>29</v>
      </c>
      <c r="O315" s="4">
        <v>32</v>
      </c>
      <c r="P315" s="4">
        <v>33</v>
      </c>
    </row>
    <row r="316" spans="1:16" ht="27.95" customHeight="1" x14ac:dyDescent="0.2">
      <c r="A316" s="3" t="s">
        <v>306</v>
      </c>
      <c r="B316" s="3" t="s">
        <v>328</v>
      </c>
      <c r="C316" s="3" t="s">
        <v>83</v>
      </c>
      <c r="D316" s="3" t="s">
        <v>84</v>
      </c>
      <c r="E316" s="3" t="s">
        <v>331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5</v>
      </c>
      <c r="O316" s="4">
        <v>6</v>
      </c>
      <c r="P316" s="4">
        <v>11</v>
      </c>
    </row>
    <row r="317" spans="1:16" s="54" customFormat="1" ht="27.95" customHeight="1" x14ac:dyDescent="0.2">
      <c r="A317" s="52" t="s">
        <v>306</v>
      </c>
      <c r="B317" s="52" t="s">
        <v>328</v>
      </c>
      <c r="C317" s="52" t="s">
        <v>83</v>
      </c>
      <c r="D317" s="52" t="s">
        <v>72</v>
      </c>
      <c r="E317" s="52" t="s">
        <v>72</v>
      </c>
      <c r="F317" s="53">
        <v>32</v>
      </c>
      <c r="G317" s="53">
        <v>18</v>
      </c>
      <c r="H317" s="53">
        <v>21</v>
      </c>
      <c r="I317" s="53">
        <v>26</v>
      </c>
      <c r="J317" s="53">
        <v>36</v>
      </c>
      <c r="K317" s="53">
        <v>46</v>
      </c>
      <c r="L317" s="53">
        <v>51</v>
      </c>
      <c r="M317" s="53">
        <v>34</v>
      </c>
      <c r="N317" s="53">
        <v>34</v>
      </c>
      <c r="O317" s="53">
        <v>38</v>
      </c>
      <c r="P317" s="53">
        <v>44</v>
      </c>
    </row>
    <row r="318" spans="1:16" ht="27.95" customHeight="1" x14ac:dyDescent="0.2">
      <c r="A318" s="3" t="s">
        <v>306</v>
      </c>
      <c r="B318" s="3" t="s">
        <v>334</v>
      </c>
      <c r="C318" s="3" t="s">
        <v>182</v>
      </c>
      <c r="D318" s="3" t="s">
        <v>75</v>
      </c>
      <c r="E318" s="3" t="s">
        <v>335</v>
      </c>
      <c r="F318" s="4">
        <v>0</v>
      </c>
      <c r="G318" s="4">
        <v>0</v>
      </c>
      <c r="H318" s="4">
        <v>1</v>
      </c>
      <c r="I318" s="4">
        <v>0</v>
      </c>
      <c r="J318" s="4">
        <v>0</v>
      </c>
      <c r="K318" s="4">
        <v>0</v>
      </c>
      <c r="L318" s="4">
        <v>0</v>
      </c>
      <c r="M318" s="4">
        <v>1</v>
      </c>
      <c r="N318" s="4">
        <v>0</v>
      </c>
      <c r="O318" s="4">
        <v>0</v>
      </c>
      <c r="P318" s="4">
        <v>0</v>
      </c>
    </row>
    <row r="319" spans="1:16" ht="27.95" customHeight="1" x14ac:dyDescent="0.2">
      <c r="A319" s="3" t="s">
        <v>306</v>
      </c>
      <c r="B319" s="3" t="s">
        <v>334</v>
      </c>
      <c r="C319" s="3" t="s">
        <v>182</v>
      </c>
      <c r="D319" s="3" t="s">
        <v>75</v>
      </c>
      <c r="E319" s="3" t="s">
        <v>336</v>
      </c>
      <c r="F319" s="4">
        <v>3</v>
      </c>
      <c r="G319" s="4">
        <v>1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</row>
    <row r="320" spans="1:16" ht="27.95" customHeight="1" x14ac:dyDescent="0.2">
      <c r="A320" s="3" t="s">
        <v>306</v>
      </c>
      <c r="B320" s="3" t="s">
        <v>334</v>
      </c>
      <c r="C320" s="3" t="s">
        <v>182</v>
      </c>
      <c r="D320" s="3" t="s">
        <v>75</v>
      </c>
      <c r="E320" s="3" t="s">
        <v>337</v>
      </c>
      <c r="F320" s="4">
        <v>11</v>
      </c>
      <c r="G320" s="4">
        <v>9</v>
      </c>
      <c r="H320" s="4">
        <v>8</v>
      </c>
      <c r="I320" s="4">
        <v>5</v>
      </c>
      <c r="J320" s="4">
        <v>3</v>
      </c>
      <c r="K320" s="4">
        <v>5</v>
      </c>
      <c r="L320" s="4">
        <v>5</v>
      </c>
      <c r="M320" s="4">
        <v>8</v>
      </c>
      <c r="N320" s="4">
        <v>6</v>
      </c>
      <c r="O320" s="4">
        <v>15</v>
      </c>
      <c r="P320" s="4">
        <v>18</v>
      </c>
    </row>
    <row r="321" spans="1:16" s="54" customFormat="1" ht="27.95" customHeight="1" x14ac:dyDescent="0.2">
      <c r="A321" s="52" t="s">
        <v>306</v>
      </c>
      <c r="B321" s="52" t="s">
        <v>334</v>
      </c>
      <c r="C321" s="52" t="s">
        <v>182</v>
      </c>
      <c r="D321" s="52" t="s">
        <v>72</v>
      </c>
      <c r="E321" s="52" t="s">
        <v>72</v>
      </c>
      <c r="F321" s="53">
        <v>14</v>
      </c>
      <c r="G321" s="53">
        <v>10</v>
      </c>
      <c r="H321" s="53">
        <v>9</v>
      </c>
      <c r="I321" s="53">
        <v>5</v>
      </c>
      <c r="J321" s="53">
        <v>3</v>
      </c>
      <c r="K321" s="53">
        <v>5</v>
      </c>
      <c r="L321" s="53">
        <v>5</v>
      </c>
      <c r="M321" s="53">
        <v>9</v>
      </c>
      <c r="N321" s="53">
        <v>6</v>
      </c>
      <c r="O321" s="53">
        <v>15</v>
      </c>
      <c r="P321" s="53">
        <v>18</v>
      </c>
    </row>
    <row r="322" spans="1:16" ht="27.95" customHeight="1" x14ac:dyDescent="0.2">
      <c r="A322" s="3" t="s">
        <v>306</v>
      </c>
      <c r="B322" s="3" t="s">
        <v>334</v>
      </c>
      <c r="C322" s="3" t="s">
        <v>77</v>
      </c>
      <c r="D322" s="3" t="s">
        <v>338</v>
      </c>
      <c r="E322" s="3" t="s">
        <v>339</v>
      </c>
      <c r="F322" s="4">
        <v>68</v>
      </c>
      <c r="G322" s="4">
        <v>87</v>
      </c>
      <c r="H322" s="4">
        <v>80</v>
      </c>
      <c r="I322" s="4">
        <v>92</v>
      </c>
      <c r="J322" s="4">
        <v>83</v>
      </c>
      <c r="K322" s="4">
        <v>55</v>
      </c>
      <c r="L322" s="4">
        <v>62</v>
      </c>
      <c r="M322" s="4">
        <v>42</v>
      </c>
      <c r="N322" s="4">
        <v>46</v>
      </c>
      <c r="O322" s="4">
        <v>45</v>
      </c>
      <c r="P322" s="4">
        <v>48</v>
      </c>
    </row>
    <row r="323" spans="1:16" ht="27.95" customHeight="1" x14ac:dyDescent="0.2">
      <c r="A323" s="3" t="s">
        <v>306</v>
      </c>
      <c r="B323" s="3" t="s">
        <v>334</v>
      </c>
      <c r="C323" s="3" t="s">
        <v>77</v>
      </c>
      <c r="D323" s="3" t="s">
        <v>340</v>
      </c>
      <c r="E323" s="3" t="s">
        <v>341</v>
      </c>
      <c r="F323" s="4">
        <v>177</v>
      </c>
      <c r="G323" s="4">
        <v>212</v>
      </c>
      <c r="H323" s="4">
        <v>224</v>
      </c>
      <c r="I323" s="4">
        <v>195</v>
      </c>
      <c r="J323" s="4">
        <v>209</v>
      </c>
      <c r="K323" s="4">
        <v>189</v>
      </c>
      <c r="L323" s="4">
        <v>148</v>
      </c>
      <c r="M323" s="4">
        <v>100</v>
      </c>
      <c r="N323" s="4">
        <v>104</v>
      </c>
      <c r="O323" s="4">
        <v>97</v>
      </c>
      <c r="P323" s="4">
        <v>116</v>
      </c>
    </row>
    <row r="324" spans="1:16" s="54" customFormat="1" ht="27.95" customHeight="1" x14ac:dyDescent="0.2">
      <c r="A324" s="52" t="s">
        <v>306</v>
      </c>
      <c r="B324" s="52" t="s">
        <v>334</v>
      </c>
      <c r="C324" s="52" t="s">
        <v>77</v>
      </c>
      <c r="D324" s="52" t="s">
        <v>72</v>
      </c>
      <c r="E324" s="52" t="s">
        <v>72</v>
      </c>
      <c r="F324" s="53">
        <v>245</v>
      </c>
      <c r="G324" s="53">
        <v>299</v>
      </c>
      <c r="H324" s="53">
        <v>304</v>
      </c>
      <c r="I324" s="53">
        <v>287</v>
      </c>
      <c r="J324" s="53">
        <v>292</v>
      </c>
      <c r="K324" s="53">
        <v>244</v>
      </c>
      <c r="L324" s="53">
        <v>210</v>
      </c>
      <c r="M324" s="53">
        <v>142</v>
      </c>
      <c r="N324" s="53">
        <v>150</v>
      </c>
      <c r="O324" s="53">
        <v>142</v>
      </c>
      <c r="P324" s="53">
        <v>164</v>
      </c>
    </row>
    <row r="325" spans="1:16" ht="27.95" customHeight="1" x14ac:dyDescent="0.2">
      <c r="A325" s="3" t="s">
        <v>306</v>
      </c>
      <c r="B325" s="3" t="s">
        <v>334</v>
      </c>
      <c r="C325" s="3" t="s">
        <v>109</v>
      </c>
      <c r="D325" s="3" t="s">
        <v>110</v>
      </c>
      <c r="E325" s="3" t="s">
        <v>341</v>
      </c>
      <c r="F325" s="4">
        <v>19</v>
      </c>
      <c r="G325" s="4">
        <v>14</v>
      </c>
      <c r="H325" s="4">
        <v>20</v>
      </c>
      <c r="I325" s="4">
        <v>25</v>
      </c>
      <c r="J325" s="4">
        <v>27</v>
      </c>
      <c r="K325" s="4">
        <v>24</v>
      </c>
      <c r="L325" s="4">
        <v>25</v>
      </c>
      <c r="M325" s="4">
        <v>22</v>
      </c>
      <c r="N325" s="4">
        <v>28</v>
      </c>
      <c r="O325" s="4">
        <v>22</v>
      </c>
      <c r="P325" s="4">
        <v>19</v>
      </c>
    </row>
    <row r="326" spans="1:16" s="54" customFormat="1" ht="27.95" customHeight="1" x14ac:dyDescent="0.2">
      <c r="A326" s="52" t="s">
        <v>306</v>
      </c>
      <c r="B326" s="52" t="s">
        <v>334</v>
      </c>
      <c r="C326" s="52" t="s">
        <v>109</v>
      </c>
      <c r="D326" s="52" t="s">
        <v>72</v>
      </c>
      <c r="E326" s="52" t="s">
        <v>72</v>
      </c>
      <c r="F326" s="53">
        <v>19</v>
      </c>
      <c r="G326" s="53">
        <v>14</v>
      </c>
      <c r="H326" s="53">
        <v>20</v>
      </c>
      <c r="I326" s="53">
        <v>25</v>
      </c>
      <c r="J326" s="53">
        <v>27</v>
      </c>
      <c r="K326" s="53">
        <v>24</v>
      </c>
      <c r="L326" s="53">
        <v>25</v>
      </c>
      <c r="M326" s="53">
        <v>22</v>
      </c>
      <c r="N326" s="53">
        <v>28</v>
      </c>
      <c r="O326" s="53">
        <v>22</v>
      </c>
      <c r="P326" s="53">
        <v>19</v>
      </c>
    </row>
    <row r="327" spans="1:16" ht="27.95" customHeight="1" x14ac:dyDescent="0.2">
      <c r="A327" s="3" t="s">
        <v>306</v>
      </c>
      <c r="B327" s="3" t="s">
        <v>334</v>
      </c>
      <c r="C327" s="3" t="s">
        <v>83</v>
      </c>
      <c r="D327" s="3" t="s">
        <v>320</v>
      </c>
      <c r="E327" s="3" t="s">
        <v>339</v>
      </c>
      <c r="F327" s="4">
        <v>4</v>
      </c>
      <c r="G327" s="4">
        <v>5</v>
      </c>
      <c r="H327" s="4">
        <v>2</v>
      </c>
      <c r="I327" s="4">
        <v>2</v>
      </c>
      <c r="J327" s="4">
        <v>2</v>
      </c>
      <c r="K327" s="4">
        <v>7</v>
      </c>
      <c r="L327" s="4">
        <v>1</v>
      </c>
      <c r="M327" s="4">
        <v>1</v>
      </c>
      <c r="N327" s="4">
        <v>1</v>
      </c>
      <c r="O327" s="4">
        <v>0</v>
      </c>
      <c r="P327" s="4">
        <v>0</v>
      </c>
    </row>
    <row r="328" spans="1:16" ht="27.95" customHeight="1" x14ac:dyDescent="0.2">
      <c r="A328" s="3" t="s">
        <v>306</v>
      </c>
      <c r="B328" s="3" t="s">
        <v>334</v>
      </c>
      <c r="C328" s="3" t="s">
        <v>83</v>
      </c>
      <c r="D328" s="3" t="s">
        <v>320</v>
      </c>
      <c r="E328" s="3" t="s">
        <v>341</v>
      </c>
      <c r="F328" s="4">
        <v>52</v>
      </c>
      <c r="G328" s="4">
        <v>44</v>
      </c>
      <c r="H328" s="4">
        <v>30</v>
      </c>
      <c r="I328" s="4">
        <v>27</v>
      </c>
      <c r="J328" s="4">
        <v>32</v>
      </c>
      <c r="K328" s="4">
        <v>30</v>
      </c>
      <c r="L328" s="4">
        <v>19</v>
      </c>
      <c r="M328" s="4">
        <v>33</v>
      </c>
      <c r="N328" s="4">
        <v>24</v>
      </c>
      <c r="O328" s="4">
        <v>20</v>
      </c>
      <c r="P328" s="4">
        <v>18</v>
      </c>
    </row>
    <row r="329" spans="1:16" ht="27.95" customHeight="1" x14ac:dyDescent="0.2">
      <c r="A329" s="3" t="s">
        <v>306</v>
      </c>
      <c r="B329" s="3" t="s">
        <v>334</v>
      </c>
      <c r="C329" s="3" t="s">
        <v>83</v>
      </c>
      <c r="D329" s="3" t="s">
        <v>84</v>
      </c>
      <c r="E329" s="3" t="s">
        <v>339</v>
      </c>
      <c r="F329" s="4">
        <v>3</v>
      </c>
      <c r="G329" s="4">
        <v>2</v>
      </c>
      <c r="H329" s="4">
        <v>1</v>
      </c>
      <c r="I329" s="4">
        <v>0</v>
      </c>
      <c r="J329" s="4">
        <v>2</v>
      </c>
      <c r="K329" s="4">
        <v>1</v>
      </c>
      <c r="L329" s="4">
        <v>2</v>
      </c>
      <c r="M329" s="4">
        <v>3</v>
      </c>
      <c r="N329" s="4">
        <v>1</v>
      </c>
      <c r="O329" s="4">
        <v>1</v>
      </c>
      <c r="P329" s="4">
        <v>0</v>
      </c>
    </row>
    <row r="330" spans="1:16" ht="27.95" customHeight="1" x14ac:dyDescent="0.2">
      <c r="A330" s="3" t="s">
        <v>306</v>
      </c>
      <c r="B330" s="3" t="s">
        <v>334</v>
      </c>
      <c r="C330" s="3" t="s">
        <v>83</v>
      </c>
      <c r="D330" s="3" t="s">
        <v>84</v>
      </c>
      <c r="E330" s="3" t="s">
        <v>341</v>
      </c>
      <c r="F330" s="4">
        <v>39</v>
      </c>
      <c r="G330" s="4">
        <v>30</v>
      </c>
      <c r="H330" s="4">
        <v>33</v>
      </c>
      <c r="I330" s="4">
        <v>35</v>
      </c>
      <c r="J330" s="4">
        <v>32</v>
      </c>
      <c r="K330" s="4">
        <v>27</v>
      </c>
      <c r="L330" s="4">
        <v>24</v>
      </c>
      <c r="M330" s="4">
        <v>16</v>
      </c>
      <c r="N330" s="4">
        <v>16</v>
      </c>
      <c r="O330" s="4">
        <v>14</v>
      </c>
      <c r="P330" s="4">
        <v>16</v>
      </c>
    </row>
    <row r="331" spans="1:16" s="54" customFormat="1" ht="27.95" customHeight="1" x14ac:dyDescent="0.2">
      <c r="A331" s="52" t="s">
        <v>306</v>
      </c>
      <c r="B331" s="52" t="s">
        <v>334</v>
      </c>
      <c r="C331" s="52" t="s">
        <v>83</v>
      </c>
      <c r="D331" s="52" t="s">
        <v>72</v>
      </c>
      <c r="E331" s="52" t="s">
        <v>72</v>
      </c>
      <c r="F331" s="53">
        <v>98</v>
      </c>
      <c r="G331" s="53">
        <v>81</v>
      </c>
      <c r="H331" s="53">
        <v>66</v>
      </c>
      <c r="I331" s="53">
        <v>64</v>
      </c>
      <c r="J331" s="53">
        <v>68</v>
      </c>
      <c r="K331" s="53">
        <v>65</v>
      </c>
      <c r="L331" s="53">
        <v>46</v>
      </c>
      <c r="M331" s="53">
        <v>53</v>
      </c>
      <c r="N331" s="53">
        <v>42</v>
      </c>
      <c r="O331" s="53">
        <v>35</v>
      </c>
      <c r="P331" s="53">
        <v>34</v>
      </c>
    </row>
    <row r="332" spans="1:16" ht="27.95" customHeight="1" x14ac:dyDescent="0.2">
      <c r="A332" s="3" t="s">
        <v>306</v>
      </c>
      <c r="B332" s="3" t="s">
        <v>306</v>
      </c>
      <c r="C332" s="3" t="s">
        <v>77</v>
      </c>
      <c r="D332" s="3" t="s">
        <v>342</v>
      </c>
      <c r="E332" s="3" t="s">
        <v>343</v>
      </c>
      <c r="F332" s="4">
        <v>18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</row>
    <row r="333" spans="1:16" ht="27.95" customHeight="1" x14ac:dyDescent="0.2">
      <c r="A333" s="3" t="s">
        <v>306</v>
      </c>
      <c r="B333" s="3" t="s">
        <v>306</v>
      </c>
      <c r="C333" s="3" t="s">
        <v>77</v>
      </c>
      <c r="D333" s="3" t="s">
        <v>342</v>
      </c>
      <c r="E333" s="3" t="s">
        <v>344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</row>
    <row r="334" spans="1:16" s="54" customFormat="1" ht="27.95" customHeight="1" x14ac:dyDescent="0.2">
      <c r="A334" s="52" t="s">
        <v>306</v>
      </c>
      <c r="B334" s="52" t="s">
        <v>306</v>
      </c>
      <c r="C334" s="52" t="s">
        <v>77</v>
      </c>
      <c r="D334" s="52" t="s">
        <v>72</v>
      </c>
      <c r="E334" s="52" t="s">
        <v>72</v>
      </c>
      <c r="F334" s="53">
        <v>19</v>
      </c>
      <c r="G334" s="53">
        <v>0</v>
      </c>
      <c r="H334" s="53">
        <v>0</v>
      </c>
      <c r="I334" s="53">
        <v>0</v>
      </c>
      <c r="J334" s="53">
        <v>0</v>
      </c>
      <c r="K334" s="53">
        <v>0</v>
      </c>
      <c r="L334" s="53">
        <v>0</v>
      </c>
      <c r="M334" s="53">
        <v>0</v>
      </c>
      <c r="N334" s="53">
        <v>0</v>
      </c>
      <c r="O334" s="53">
        <v>0</v>
      </c>
      <c r="P334" s="53">
        <v>0</v>
      </c>
    </row>
    <row r="335" spans="1:16" ht="27.95" customHeight="1" x14ac:dyDescent="0.2">
      <c r="A335" s="3" t="s">
        <v>306</v>
      </c>
      <c r="B335" s="3" t="s">
        <v>306</v>
      </c>
      <c r="C335" s="3" t="s">
        <v>83</v>
      </c>
      <c r="D335" s="3" t="s">
        <v>84</v>
      </c>
      <c r="E335" s="3" t="s">
        <v>345</v>
      </c>
      <c r="F335" s="4">
        <v>2</v>
      </c>
      <c r="G335" s="4">
        <v>1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</row>
    <row r="336" spans="1:16" s="54" customFormat="1" ht="27.95" customHeight="1" x14ac:dyDescent="0.2">
      <c r="A336" s="52" t="s">
        <v>306</v>
      </c>
      <c r="B336" s="52" t="s">
        <v>306</v>
      </c>
      <c r="C336" s="52" t="s">
        <v>83</v>
      </c>
      <c r="D336" s="52" t="s">
        <v>72</v>
      </c>
      <c r="E336" s="52" t="s">
        <v>72</v>
      </c>
      <c r="F336" s="53">
        <v>2</v>
      </c>
      <c r="G336" s="53">
        <v>1</v>
      </c>
      <c r="H336" s="53">
        <v>0</v>
      </c>
      <c r="I336" s="53">
        <v>0</v>
      </c>
      <c r="J336" s="53">
        <v>0</v>
      </c>
      <c r="K336" s="53">
        <v>0</v>
      </c>
      <c r="L336" s="53">
        <v>0</v>
      </c>
      <c r="M336" s="53">
        <v>0</v>
      </c>
      <c r="N336" s="53">
        <v>0</v>
      </c>
      <c r="O336" s="53">
        <v>0</v>
      </c>
      <c r="P336" s="53">
        <v>0</v>
      </c>
    </row>
    <row r="337" spans="1:16" ht="27.95" customHeight="1" x14ac:dyDescent="0.2">
      <c r="A337" s="3" t="s">
        <v>306</v>
      </c>
      <c r="B337" s="3" t="s">
        <v>306</v>
      </c>
      <c r="C337" s="3" t="s">
        <v>21</v>
      </c>
      <c r="D337" s="3" t="s">
        <v>70</v>
      </c>
      <c r="E337" s="3" t="s">
        <v>70</v>
      </c>
      <c r="F337" s="4">
        <v>0</v>
      </c>
      <c r="G337" s="4">
        <v>0</v>
      </c>
      <c r="H337" s="4">
        <v>0</v>
      </c>
      <c r="I337" s="4">
        <v>0</v>
      </c>
      <c r="J337" s="4">
        <v>1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</row>
    <row r="338" spans="1:16" ht="27.95" customHeight="1" x14ac:dyDescent="0.2">
      <c r="A338" s="3" t="s">
        <v>306</v>
      </c>
      <c r="B338" s="3" t="s">
        <v>306</v>
      </c>
      <c r="C338" s="3" t="s">
        <v>21</v>
      </c>
      <c r="D338" s="3" t="s">
        <v>71</v>
      </c>
      <c r="E338" s="3" t="s">
        <v>71</v>
      </c>
      <c r="F338" s="4">
        <v>32</v>
      </c>
      <c r="G338" s="4">
        <v>38</v>
      </c>
      <c r="H338" s="4">
        <v>40</v>
      </c>
      <c r="I338" s="4">
        <v>43</v>
      </c>
      <c r="J338" s="4">
        <v>23</v>
      </c>
      <c r="K338" s="4">
        <v>20</v>
      </c>
      <c r="L338" s="4">
        <v>16</v>
      </c>
      <c r="M338" s="4">
        <v>8</v>
      </c>
      <c r="N338" s="4">
        <v>13</v>
      </c>
      <c r="O338" s="4">
        <v>7</v>
      </c>
      <c r="P338" s="4">
        <v>14</v>
      </c>
    </row>
    <row r="339" spans="1:16" s="54" customFormat="1" ht="27.95" customHeight="1" x14ac:dyDescent="0.2">
      <c r="A339" s="52" t="s">
        <v>306</v>
      </c>
      <c r="B339" s="52" t="s">
        <v>306</v>
      </c>
      <c r="C339" s="52" t="s">
        <v>21</v>
      </c>
      <c r="D339" s="52" t="s">
        <v>72</v>
      </c>
      <c r="E339" s="52" t="s">
        <v>72</v>
      </c>
      <c r="F339" s="53">
        <v>32</v>
      </c>
      <c r="G339" s="53">
        <v>38</v>
      </c>
      <c r="H339" s="53">
        <v>40</v>
      </c>
      <c r="I339" s="53">
        <v>43</v>
      </c>
      <c r="J339" s="53">
        <v>24</v>
      </c>
      <c r="K339" s="53">
        <v>20</v>
      </c>
      <c r="L339" s="53">
        <v>16</v>
      </c>
      <c r="M339" s="53">
        <v>8</v>
      </c>
      <c r="N339" s="53">
        <v>13</v>
      </c>
      <c r="O339" s="53">
        <v>7</v>
      </c>
      <c r="P339" s="53">
        <v>14</v>
      </c>
    </row>
    <row r="340" spans="1:16" ht="27.95" customHeight="1" x14ac:dyDescent="0.2">
      <c r="A340" s="3" t="s">
        <v>306</v>
      </c>
      <c r="B340" s="3" t="s">
        <v>346</v>
      </c>
      <c r="C340" s="3" t="s">
        <v>77</v>
      </c>
      <c r="D340" s="3" t="s">
        <v>347</v>
      </c>
      <c r="E340" s="3" t="s">
        <v>346</v>
      </c>
      <c r="F340" s="4">
        <v>405</v>
      </c>
      <c r="G340" s="4">
        <v>406</v>
      </c>
      <c r="H340" s="4">
        <v>432</v>
      </c>
      <c r="I340" s="4">
        <v>424</v>
      </c>
      <c r="J340" s="4">
        <v>415</v>
      </c>
      <c r="K340" s="4">
        <v>360</v>
      </c>
      <c r="L340" s="4">
        <v>320</v>
      </c>
      <c r="M340" s="4">
        <v>288</v>
      </c>
      <c r="N340" s="4">
        <v>276</v>
      </c>
      <c r="O340" s="4">
        <v>302</v>
      </c>
      <c r="P340" s="4">
        <v>335</v>
      </c>
    </row>
    <row r="341" spans="1:16" s="54" customFormat="1" ht="27.95" customHeight="1" x14ac:dyDescent="0.2">
      <c r="A341" s="52" t="s">
        <v>306</v>
      </c>
      <c r="B341" s="52" t="s">
        <v>346</v>
      </c>
      <c r="C341" s="52" t="s">
        <v>77</v>
      </c>
      <c r="D341" s="52" t="s">
        <v>72</v>
      </c>
      <c r="E341" s="52" t="s">
        <v>72</v>
      </c>
      <c r="F341" s="53">
        <v>405</v>
      </c>
      <c r="G341" s="53">
        <v>406</v>
      </c>
      <c r="H341" s="53">
        <v>432</v>
      </c>
      <c r="I341" s="53">
        <v>424</v>
      </c>
      <c r="J341" s="53">
        <v>415</v>
      </c>
      <c r="K341" s="53">
        <v>360</v>
      </c>
      <c r="L341" s="53">
        <v>320</v>
      </c>
      <c r="M341" s="53">
        <v>288</v>
      </c>
      <c r="N341" s="53">
        <v>276</v>
      </c>
      <c r="O341" s="53">
        <v>302</v>
      </c>
      <c r="P341" s="53">
        <v>335</v>
      </c>
    </row>
    <row r="342" spans="1:16" ht="27.95" customHeight="1" x14ac:dyDescent="0.2">
      <c r="A342" s="3" t="s">
        <v>306</v>
      </c>
      <c r="B342" s="3" t="s">
        <v>346</v>
      </c>
      <c r="C342" s="3" t="s">
        <v>109</v>
      </c>
      <c r="D342" s="3" t="s">
        <v>110</v>
      </c>
      <c r="E342" s="3" t="s">
        <v>346</v>
      </c>
      <c r="F342" s="4">
        <v>16</v>
      </c>
      <c r="G342" s="4">
        <v>12</v>
      </c>
      <c r="H342" s="4">
        <v>9</v>
      </c>
      <c r="I342" s="4">
        <v>12</v>
      </c>
      <c r="J342" s="4">
        <v>14</v>
      </c>
      <c r="K342" s="4">
        <v>17</v>
      </c>
      <c r="L342" s="4">
        <v>17</v>
      </c>
      <c r="M342" s="4">
        <v>16</v>
      </c>
      <c r="N342" s="4">
        <v>18</v>
      </c>
      <c r="O342" s="4">
        <v>17</v>
      </c>
      <c r="P342" s="4">
        <v>16</v>
      </c>
    </row>
    <row r="343" spans="1:16" s="54" customFormat="1" ht="27.95" customHeight="1" x14ac:dyDescent="0.2">
      <c r="A343" s="52" t="s">
        <v>306</v>
      </c>
      <c r="B343" s="52" t="s">
        <v>346</v>
      </c>
      <c r="C343" s="52" t="s">
        <v>109</v>
      </c>
      <c r="D343" s="52" t="s">
        <v>72</v>
      </c>
      <c r="E343" s="52" t="s">
        <v>72</v>
      </c>
      <c r="F343" s="53">
        <v>16</v>
      </c>
      <c r="G343" s="53">
        <v>12</v>
      </c>
      <c r="H343" s="53">
        <v>9</v>
      </c>
      <c r="I343" s="53">
        <v>12</v>
      </c>
      <c r="J343" s="53">
        <v>14</v>
      </c>
      <c r="K343" s="53">
        <v>17</v>
      </c>
      <c r="L343" s="53">
        <v>17</v>
      </c>
      <c r="M343" s="53">
        <v>16</v>
      </c>
      <c r="N343" s="53">
        <v>18</v>
      </c>
      <c r="O343" s="53">
        <v>17</v>
      </c>
      <c r="P343" s="53">
        <v>16</v>
      </c>
    </row>
    <row r="344" spans="1:16" ht="27.95" customHeight="1" x14ac:dyDescent="0.2">
      <c r="A344" s="3" t="s">
        <v>306</v>
      </c>
      <c r="B344" s="3" t="s">
        <v>346</v>
      </c>
      <c r="C344" s="3" t="s">
        <v>83</v>
      </c>
      <c r="D344" s="3" t="s">
        <v>320</v>
      </c>
      <c r="E344" s="3" t="s">
        <v>346</v>
      </c>
      <c r="F344" s="4">
        <v>12</v>
      </c>
      <c r="G344" s="4">
        <v>12</v>
      </c>
      <c r="H344" s="4">
        <v>11</v>
      </c>
      <c r="I344" s="4">
        <v>11</v>
      </c>
      <c r="J344" s="4">
        <v>15</v>
      </c>
      <c r="K344" s="4">
        <v>19</v>
      </c>
      <c r="L344" s="4">
        <v>21</v>
      </c>
      <c r="M344" s="4">
        <v>19</v>
      </c>
      <c r="N344" s="4">
        <v>17</v>
      </c>
      <c r="O344" s="4">
        <v>13</v>
      </c>
      <c r="P344" s="4">
        <v>10</v>
      </c>
    </row>
    <row r="345" spans="1:16" ht="27.95" customHeight="1" x14ac:dyDescent="0.2">
      <c r="A345" s="3" t="s">
        <v>306</v>
      </c>
      <c r="B345" s="3" t="s">
        <v>346</v>
      </c>
      <c r="C345" s="3" t="s">
        <v>83</v>
      </c>
      <c r="D345" s="3" t="s">
        <v>84</v>
      </c>
      <c r="E345" s="3" t="s">
        <v>346</v>
      </c>
      <c r="F345" s="4">
        <v>24</v>
      </c>
      <c r="G345" s="4">
        <v>22</v>
      </c>
      <c r="H345" s="4">
        <v>26</v>
      </c>
      <c r="I345" s="4">
        <v>23</v>
      </c>
      <c r="J345" s="4">
        <v>25</v>
      </c>
      <c r="K345" s="4">
        <v>32</v>
      </c>
      <c r="L345" s="4">
        <v>30</v>
      </c>
      <c r="M345" s="4">
        <v>25</v>
      </c>
      <c r="N345" s="4">
        <v>22</v>
      </c>
      <c r="O345" s="4">
        <v>18</v>
      </c>
      <c r="P345" s="4">
        <v>9</v>
      </c>
    </row>
    <row r="346" spans="1:16" s="54" customFormat="1" ht="27.95" customHeight="1" x14ac:dyDescent="0.2">
      <c r="A346" s="52" t="s">
        <v>306</v>
      </c>
      <c r="B346" s="52" t="s">
        <v>346</v>
      </c>
      <c r="C346" s="52" t="s">
        <v>83</v>
      </c>
      <c r="D346" s="52" t="s">
        <v>72</v>
      </c>
      <c r="E346" s="52" t="s">
        <v>72</v>
      </c>
      <c r="F346" s="53">
        <v>36</v>
      </c>
      <c r="G346" s="53">
        <v>34</v>
      </c>
      <c r="H346" s="53">
        <v>37</v>
      </c>
      <c r="I346" s="53">
        <v>34</v>
      </c>
      <c r="J346" s="53">
        <v>40</v>
      </c>
      <c r="K346" s="53">
        <v>51</v>
      </c>
      <c r="L346" s="53">
        <v>51</v>
      </c>
      <c r="M346" s="53">
        <v>44</v>
      </c>
      <c r="N346" s="53">
        <v>39</v>
      </c>
      <c r="O346" s="53">
        <v>31</v>
      </c>
      <c r="P346" s="53">
        <v>19</v>
      </c>
    </row>
    <row r="347" spans="1:16" ht="27.95" customHeight="1" x14ac:dyDescent="0.2">
      <c r="A347" s="3" t="s">
        <v>306</v>
      </c>
      <c r="B347" s="3" t="s">
        <v>348</v>
      </c>
      <c r="C347" s="3" t="s">
        <v>182</v>
      </c>
      <c r="D347" s="3" t="s">
        <v>75</v>
      </c>
      <c r="E347" s="3" t="s">
        <v>349</v>
      </c>
      <c r="F347" s="4">
        <v>0</v>
      </c>
      <c r="G347" s="4">
        <v>0</v>
      </c>
      <c r="H347" s="4">
        <v>0</v>
      </c>
      <c r="I347" s="4">
        <v>0</v>
      </c>
      <c r="J347" s="4">
        <v>1</v>
      </c>
      <c r="K347" s="4">
        <v>4</v>
      </c>
      <c r="L347" s="4">
        <v>4</v>
      </c>
      <c r="M347" s="4">
        <v>2</v>
      </c>
      <c r="N347" s="4">
        <v>4</v>
      </c>
      <c r="O347" s="4">
        <v>3</v>
      </c>
      <c r="P347" s="4">
        <v>6</v>
      </c>
    </row>
    <row r="348" spans="1:16" ht="27.95" customHeight="1" x14ac:dyDescent="0.2">
      <c r="A348" s="3" t="s">
        <v>306</v>
      </c>
      <c r="B348" s="3" t="s">
        <v>348</v>
      </c>
      <c r="C348" s="3" t="s">
        <v>182</v>
      </c>
      <c r="D348" s="3" t="s">
        <v>75</v>
      </c>
      <c r="E348" s="3" t="s">
        <v>350</v>
      </c>
      <c r="F348" s="4">
        <v>0</v>
      </c>
      <c r="G348" s="4">
        <v>0</v>
      </c>
      <c r="H348" s="4">
        <v>0</v>
      </c>
      <c r="I348" s="4">
        <v>1</v>
      </c>
      <c r="J348" s="4">
        <v>4</v>
      </c>
      <c r="K348" s="4">
        <v>10</v>
      </c>
      <c r="L348" s="4">
        <v>3</v>
      </c>
      <c r="M348" s="4">
        <v>4</v>
      </c>
      <c r="N348" s="4">
        <v>2</v>
      </c>
      <c r="O348" s="4">
        <v>3</v>
      </c>
      <c r="P348" s="4">
        <v>1</v>
      </c>
    </row>
    <row r="349" spans="1:16" ht="27.95" customHeight="1" x14ac:dyDescent="0.2">
      <c r="A349" s="3" t="s">
        <v>306</v>
      </c>
      <c r="B349" s="3" t="s">
        <v>348</v>
      </c>
      <c r="C349" s="3" t="s">
        <v>182</v>
      </c>
      <c r="D349" s="3" t="s">
        <v>75</v>
      </c>
      <c r="E349" s="3" t="s">
        <v>351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1</v>
      </c>
      <c r="P349" s="4">
        <v>0</v>
      </c>
    </row>
    <row r="350" spans="1:16" ht="27.95" customHeight="1" x14ac:dyDescent="0.2">
      <c r="A350" s="3" t="s">
        <v>306</v>
      </c>
      <c r="B350" s="3" t="s">
        <v>348</v>
      </c>
      <c r="C350" s="3" t="s">
        <v>182</v>
      </c>
      <c r="D350" s="3" t="s">
        <v>75</v>
      </c>
      <c r="E350" s="3" t="s">
        <v>352</v>
      </c>
      <c r="F350" s="4">
        <v>3</v>
      </c>
      <c r="G350" s="4">
        <v>3</v>
      </c>
      <c r="H350" s="4">
        <v>3</v>
      </c>
      <c r="I350" s="4">
        <v>1</v>
      </c>
      <c r="J350" s="4">
        <v>1</v>
      </c>
      <c r="K350" s="4">
        <v>1</v>
      </c>
      <c r="L350" s="4">
        <v>3</v>
      </c>
      <c r="M350" s="4">
        <v>1</v>
      </c>
      <c r="N350" s="4">
        <v>3</v>
      </c>
      <c r="O350" s="4">
        <v>1</v>
      </c>
      <c r="P350" s="4">
        <v>5</v>
      </c>
    </row>
    <row r="351" spans="1:16" ht="27.95" customHeight="1" x14ac:dyDescent="0.2">
      <c r="A351" s="3" t="s">
        <v>306</v>
      </c>
      <c r="B351" s="3" t="s">
        <v>348</v>
      </c>
      <c r="C351" s="3" t="s">
        <v>182</v>
      </c>
      <c r="D351" s="3" t="s">
        <v>75</v>
      </c>
      <c r="E351" s="3" t="s">
        <v>353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1</v>
      </c>
      <c r="M351" s="4">
        <v>1</v>
      </c>
      <c r="N351" s="4">
        <v>2</v>
      </c>
      <c r="O351" s="4">
        <v>3</v>
      </c>
      <c r="P351" s="4">
        <v>7</v>
      </c>
    </row>
    <row r="352" spans="1:16" s="54" customFormat="1" ht="27.95" customHeight="1" x14ac:dyDescent="0.2">
      <c r="A352" s="52" t="s">
        <v>306</v>
      </c>
      <c r="B352" s="52" t="s">
        <v>348</v>
      </c>
      <c r="C352" s="52" t="s">
        <v>182</v>
      </c>
      <c r="D352" s="52" t="s">
        <v>72</v>
      </c>
      <c r="E352" s="52" t="s">
        <v>72</v>
      </c>
      <c r="F352" s="53">
        <v>3</v>
      </c>
      <c r="G352" s="53">
        <v>3</v>
      </c>
      <c r="H352" s="53">
        <v>3</v>
      </c>
      <c r="I352" s="53">
        <v>2</v>
      </c>
      <c r="J352" s="53">
        <v>6</v>
      </c>
      <c r="K352" s="53">
        <v>15</v>
      </c>
      <c r="L352" s="53">
        <v>11</v>
      </c>
      <c r="M352" s="53">
        <v>8</v>
      </c>
      <c r="N352" s="53">
        <v>11</v>
      </c>
      <c r="O352" s="53">
        <v>11</v>
      </c>
      <c r="P352" s="53">
        <v>19</v>
      </c>
    </row>
    <row r="353" spans="1:16" ht="27.95" customHeight="1" x14ac:dyDescent="0.2">
      <c r="A353" s="3" t="s">
        <v>306</v>
      </c>
      <c r="B353" s="3" t="s">
        <v>348</v>
      </c>
      <c r="C353" s="3" t="s">
        <v>74</v>
      </c>
      <c r="D353" s="3" t="s">
        <v>75</v>
      </c>
      <c r="E353" s="3" t="s">
        <v>354</v>
      </c>
      <c r="F353" s="4">
        <v>0</v>
      </c>
      <c r="G353" s="4">
        <v>0</v>
      </c>
      <c r="H353" s="4">
        <v>0</v>
      </c>
      <c r="I353" s="4">
        <v>0</v>
      </c>
      <c r="J353" s="4">
        <v>7</v>
      </c>
      <c r="K353" s="4">
        <v>3</v>
      </c>
      <c r="L353" s="4">
        <v>4</v>
      </c>
      <c r="M353" s="4">
        <v>2</v>
      </c>
      <c r="N353" s="4">
        <v>3</v>
      </c>
      <c r="O353" s="4">
        <v>1</v>
      </c>
      <c r="P353" s="4">
        <v>1</v>
      </c>
    </row>
    <row r="354" spans="1:16" ht="27.95" customHeight="1" x14ac:dyDescent="0.2">
      <c r="A354" s="3" t="s">
        <v>306</v>
      </c>
      <c r="B354" s="3" t="s">
        <v>348</v>
      </c>
      <c r="C354" s="3" t="s">
        <v>74</v>
      </c>
      <c r="D354" s="3" t="s">
        <v>75</v>
      </c>
      <c r="E354" s="3" t="s">
        <v>355</v>
      </c>
      <c r="F354" s="4">
        <v>8</v>
      </c>
      <c r="G354" s="4">
        <v>4</v>
      </c>
      <c r="H354" s="4">
        <v>4</v>
      </c>
      <c r="I354" s="4">
        <v>8</v>
      </c>
      <c r="J354" s="4">
        <v>9</v>
      </c>
      <c r="K354" s="4">
        <v>10</v>
      </c>
      <c r="L354" s="4">
        <v>9</v>
      </c>
      <c r="M354" s="4">
        <v>13</v>
      </c>
      <c r="N354" s="4">
        <v>12</v>
      </c>
      <c r="O354" s="4">
        <v>8</v>
      </c>
      <c r="P354" s="4">
        <v>6</v>
      </c>
    </row>
    <row r="355" spans="1:16" s="54" customFormat="1" ht="27.95" customHeight="1" x14ac:dyDescent="0.2">
      <c r="A355" s="52" t="s">
        <v>306</v>
      </c>
      <c r="B355" s="52" t="s">
        <v>348</v>
      </c>
      <c r="C355" s="52" t="s">
        <v>74</v>
      </c>
      <c r="D355" s="52" t="s">
        <v>72</v>
      </c>
      <c r="E355" s="52" t="s">
        <v>72</v>
      </c>
      <c r="F355" s="53">
        <v>8</v>
      </c>
      <c r="G355" s="53">
        <v>4</v>
      </c>
      <c r="H355" s="53">
        <v>4</v>
      </c>
      <c r="I355" s="53">
        <v>8</v>
      </c>
      <c r="J355" s="53">
        <v>16</v>
      </c>
      <c r="K355" s="53">
        <v>13</v>
      </c>
      <c r="L355" s="53">
        <v>13</v>
      </c>
      <c r="M355" s="53">
        <v>15</v>
      </c>
      <c r="N355" s="53">
        <v>15</v>
      </c>
      <c r="O355" s="53">
        <v>9</v>
      </c>
      <c r="P355" s="53">
        <v>7</v>
      </c>
    </row>
    <row r="356" spans="1:16" ht="27.95" customHeight="1" x14ac:dyDescent="0.2">
      <c r="A356" s="3" t="s">
        <v>306</v>
      </c>
      <c r="B356" s="3" t="s">
        <v>348</v>
      </c>
      <c r="C356" s="3" t="s">
        <v>77</v>
      </c>
      <c r="D356" s="3" t="s">
        <v>342</v>
      </c>
      <c r="E356" s="3" t="s">
        <v>356</v>
      </c>
      <c r="F356" s="4">
        <v>14</v>
      </c>
      <c r="G356" s="4">
        <v>18</v>
      </c>
      <c r="H356" s="4">
        <v>20</v>
      </c>
      <c r="I356" s="4">
        <v>22</v>
      </c>
      <c r="J356" s="4">
        <v>30</v>
      </c>
      <c r="K356" s="4">
        <v>22</v>
      </c>
      <c r="L356" s="4">
        <v>26</v>
      </c>
      <c r="M356" s="4">
        <v>23</v>
      </c>
      <c r="N356" s="4">
        <v>16</v>
      </c>
      <c r="O356" s="4">
        <v>12</v>
      </c>
      <c r="P356" s="4">
        <v>17</v>
      </c>
    </row>
    <row r="357" spans="1:16" s="54" customFormat="1" ht="27.95" customHeight="1" x14ac:dyDescent="0.2">
      <c r="A357" s="52" t="s">
        <v>306</v>
      </c>
      <c r="B357" s="52" t="s">
        <v>348</v>
      </c>
      <c r="C357" s="52" t="s">
        <v>77</v>
      </c>
      <c r="D357" s="52" t="s">
        <v>72</v>
      </c>
      <c r="E357" s="52" t="s">
        <v>72</v>
      </c>
      <c r="F357" s="53">
        <v>14</v>
      </c>
      <c r="G357" s="53">
        <v>18</v>
      </c>
      <c r="H357" s="53">
        <v>20</v>
      </c>
      <c r="I357" s="53">
        <v>22</v>
      </c>
      <c r="J357" s="53">
        <v>30</v>
      </c>
      <c r="K357" s="53">
        <v>22</v>
      </c>
      <c r="L357" s="53">
        <v>26</v>
      </c>
      <c r="M357" s="53">
        <v>23</v>
      </c>
      <c r="N357" s="53">
        <v>16</v>
      </c>
      <c r="O357" s="53">
        <v>12</v>
      </c>
      <c r="P357" s="53">
        <v>17</v>
      </c>
    </row>
    <row r="358" spans="1:16" ht="27.95" customHeight="1" x14ac:dyDescent="0.2">
      <c r="A358" s="3" t="s">
        <v>306</v>
      </c>
      <c r="B358" s="3" t="s">
        <v>348</v>
      </c>
      <c r="C358" s="3" t="s">
        <v>109</v>
      </c>
      <c r="D358" s="3" t="s">
        <v>110</v>
      </c>
      <c r="E358" s="3" t="s">
        <v>357</v>
      </c>
      <c r="F358" s="4">
        <v>12</v>
      </c>
      <c r="G358" s="4">
        <v>12</v>
      </c>
      <c r="H358" s="4">
        <v>5</v>
      </c>
      <c r="I358" s="4">
        <v>9</v>
      </c>
      <c r="J358" s="4">
        <v>9</v>
      </c>
      <c r="K358" s="4">
        <v>12</v>
      </c>
      <c r="L358" s="4">
        <v>19</v>
      </c>
      <c r="M358" s="4">
        <v>17</v>
      </c>
      <c r="N358" s="4">
        <v>18</v>
      </c>
      <c r="O358" s="4">
        <v>19</v>
      </c>
      <c r="P358" s="4">
        <v>15</v>
      </c>
    </row>
    <row r="359" spans="1:16" s="54" customFormat="1" ht="27.95" customHeight="1" x14ac:dyDescent="0.2">
      <c r="A359" s="52" t="s">
        <v>306</v>
      </c>
      <c r="B359" s="52" t="s">
        <v>348</v>
      </c>
      <c r="C359" s="52" t="s">
        <v>109</v>
      </c>
      <c r="D359" s="52" t="s">
        <v>72</v>
      </c>
      <c r="E359" s="52" t="s">
        <v>72</v>
      </c>
      <c r="F359" s="53">
        <v>12</v>
      </c>
      <c r="G359" s="53">
        <v>12</v>
      </c>
      <c r="H359" s="53">
        <v>5</v>
      </c>
      <c r="I359" s="53">
        <v>9</v>
      </c>
      <c r="J359" s="53">
        <v>9</v>
      </c>
      <c r="K359" s="53">
        <v>12</v>
      </c>
      <c r="L359" s="53">
        <v>19</v>
      </c>
      <c r="M359" s="53">
        <v>17</v>
      </c>
      <c r="N359" s="53">
        <v>18</v>
      </c>
      <c r="O359" s="53">
        <v>19</v>
      </c>
      <c r="P359" s="53">
        <v>15</v>
      </c>
    </row>
    <row r="360" spans="1:16" ht="27.95" customHeight="1" x14ac:dyDescent="0.2">
      <c r="A360" s="3" t="s">
        <v>306</v>
      </c>
      <c r="B360" s="3" t="s">
        <v>348</v>
      </c>
      <c r="C360" s="3" t="s">
        <v>83</v>
      </c>
      <c r="D360" s="3" t="s">
        <v>320</v>
      </c>
      <c r="E360" s="3" t="s">
        <v>358</v>
      </c>
      <c r="F360" s="4">
        <v>39</v>
      </c>
      <c r="G360" s="4">
        <v>48</v>
      </c>
      <c r="H360" s="4">
        <v>35</v>
      </c>
      <c r="I360" s="4">
        <v>32</v>
      </c>
      <c r="J360" s="4">
        <v>33</v>
      </c>
      <c r="K360" s="4">
        <v>28</v>
      </c>
      <c r="L360" s="4">
        <v>39</v>
      </c>
      <c r="M360" s="4">
        <v>35</v>
      </c>
      <c r="N360" s="4">
        <v>32</v>
      </c>
      <c r="O360" s="4">
        <v>31</v>
      </c>
      <c r="P360" s="4">
        <v>28</v>
      </c>
    </row>
    <row r="361" spans="1:16" ht="27.95" customHeight="1" x14ac:dyDescent="0.2">
      <c r="A361" s="3" t="s">
        <v>306</v>
      </c>
      <c r="B361" s="3" t="s">
        <v>348</v>
      </c>
      <c r="C361" s="3" t="s">
        <v>83</v>
      </c>
      <c r="D361" s="3" t="s">
        <v>320</v>
      </c>
      <c r="E361" s="3" t="s">
        <v>357</v>
      </c>
      <c r="F361" s="4">
        <v>5</v>
      </c>
      <c r="G361" s="4">
        <v>4</v>
      </c>
      <c r="H361" s="4">
        <v>5</v>
      </c>
      <c r="I361" s="4">
        <v>6</v>
      </c>
      <c r="J361" s="4">
        <v>6</v>
      </c>
      <c r="K361" s="4">
        <v>4</v>
      </c>
      <c r="L361" s="4">
        <v>5</v>
      </c>
      <c r="M361" s="4">
        <v>6</v>
      </c>
      <c r="N361" s="4">
        <v>6</v>
      </c>
      <c r="O361" s="4">
        <v>5</v>
      </c>
      <c r="P361" s="4">
        <v>7</v>
      </c>
    </row>
    <row r="362" spans="1:16" ht="27.95" customHeight="1" x14ac:dyDescent="0.2">
      <c r="A362" s="3" t="s">
        <v>306</v>
      </c>
      <c r="B362" s="3" t="s">
        <v>348</v>
      </c>
      <c r="C362" s="3" t="s">
        <v>83</v>
      </c>
      <c r="D362" s="3" t="s">
        <v>84</v>
      </c>
      <c r="E362" s="3" t="s">
        <v>357</v>
      </c>
      <c r="F362" s="4">
        <v>8</v>
      </c>
      <c r="G362" s="4">
        <v>5</v>
      </c>
      <c r="H362" s="4">
        <v>3</v>
      </c>
      <c r="I362" s="4">
        <v>12</v>
      </c>
      <c r="J362" s="4">
        <v>10</v>
      </c>
      <c r="K362" s="4">
        <v>12</v>
      </c>
      <c r="L362" s="4">
        <v>11</v>
      </c>
      <c r="M362" s="4">
        <v>14</v>
      </c>
      <c r="N362" s="4">
        <v>10</v>
      </c>
      <c r="O362" s="4">
        <v>14</v>
      </c>
      <c r="P362" s="4">
        <v>10</v>
      </c>
    </row>
    <row r="363" spans="1:16" ht="27.95" customHeight="1" x14ac:dyDescent="0.2">
      <c r="A363" s="3" t="s">
        <v>306</v>
      </c>
      <c r="B363" s="3" t="s">
        <v>348</v>
      </c>
      <c r="C363" s="3" t="s">
        <v>83</v>
      </c>
      <c r="D363" s="3" t="s">
        <v>84</v>
      </c>
      <c r="E363" s="3" t="s">
        <v>359</v>
      </c>
      <c r="F363" s="4">
        <v>13</v>
      </c>
      <c r="G363" s="4">
        <v>13</v>
      </c>
      <c r="H363" s="4">
        <v>19</v>
      </c>
      <c r="I363" s="4">
        <v>23</v>
      </c>
      <c r="J363" s="4">
        <v>33</v>
      </c>
      <c r="K363" s="4">
        <v>43</v>
      </c>
      <c r="L363" s="4">
        <v>44</v>
      </c>
      <c r="M363" s="4">
        <v>32</v>
      </c>
      <c r="N363" s="4">
        <v>38</v>
      </c>
      <c r="O363" s="4">
        <v>34</v>
      </c>
      <c r="P363" s="4">
        <v>36</v>
      </c>
    </row>
    <row r="364" spans="1:16" s="54" customFormat="1" ht="27.95" customHeight="1" x14ac:dyDescent="0.2">
      <c r="A364" s="52" t="s">
        <v>306</v>
      </c>
      <c r="B364" s="52" t="s">
        <v>348</v>
      </c>
      <c r="C364" s="52" t="s">
        <v>83</v>
      </c>
      <c r="D364" s="52" t="s">
        <v>72</v>
      </c>
      <c r="E364" s="52" t="s">
        <v>72</v>
      </c>
      <c r="F364" s="53">
        <v>65</v>
      </c>
      <c r="G364" s="53">
        <v>70</v>
      </c>
      <c r="H364" s="53">
        <v>62</v>
      </c>
      <c r="I364" s="53">
        <v>73</v>
      </c>
      <c r="J364" s="53">
        <v>82</v>
      </c>
      <c r="K364" s="53">
        <v>87</v>
      </c>
      <c r="L364" s="53">
        <v>99</v>
      </c>
      <c r="M364" s="53">
        <v>87</v>
      </c>
      <c r="N364" s="53">
        <v>86</v>
      </c>
      <c r="O364" s="53">
        <v>84</v>
      </c>
      <c r="P364" s="53">
        <v>81</v>
      </c>
    </row>
    <row r="365" spans="1:16" ht="27.95" customHeight="1" x14ac:dyDescent="0.2">
      <c r="A365" s="3" t="s">
        <v>360</v>
      </c>
      <c r="B365" s="3" t="s">
        <v>360</v>
      </c>
      <c r="C365" s="3" t="s">
        <v>83</v>
      </c>
      <c r="D365" s="3" t="s">
        <v>257</v>
      </c>
      <c r="E365" s="3" t="s">
        <v>361</v>
      </c>
      <c r="F365" s="4">
        <v>1</v>
      </c>
      <c r="G365" s="4">
        <v>2</v>
      </c>
      <c r="H365" s="4">
        <v>1</v>
      </c>
      <c r="I365" s="4">
        <v>1</v>
      </c>
      <c r="J365" s="4">
        <v>1</v>
      </c>
      <c r="K365" s="4">
        <v>0</v>
      </c>
      <c r="L365" s="4">
        <v>0</v>
      </c>
      <c r="M365" s="4">
        <v>0</v>
      </c>
      <c r="N365" s="4">
        <v>1</v>
      </c>
      <c r="O365" s="4">
        <v>1</v>
      </c>
      <c r="P365" s="4">
        <v>1</v>
      </c>
    </row>
    <row r="366" spans="1:16" ht="27.95" customHeight="1" x14ac:dyDescent="0.2">
      <c r="A366" s="3" t="s">
        <v>360</v>
      </c>
      <c r="B366" s="3" t="s">
        <v>360</v>
      </c>
      <c r="C366" s="3" t="s">
        <v>83</v>
      </c>
      <c r="D366" s="3" t="s">
        <v>84</v>
      </c>
      <c r="E366" s="3" t="s">
        <v>361</v>
      </c>
      <c r="F366" s="4">
        <v>2</v>
      </c>
      <c r="G366" s="4">
        <v>2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</row>
    <row r="367" spans="1:16" ht="27.95" customHeight="1" x14ac:dyDescent="0.2">
      <c r="A367" s="3" t="s">
        <v>360</v>
      </c>
      <c r="B367" s="3" t="s">
        <v>360</v>
      </c>
      <c r="C367" s="3" t="s">
        <v>83</v>
      </c>
      <c r="D367" s="3" t="s">
        <v>362</v>
      </c>
      <c r="E367" s="3" t="s">
        <v>363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1</v>
      </c>
      <c r="P367" s="4">
        <v>0</v>
      </c>
    </row>
    <row r="368" spans="1:16" ht="27.95" customHeight="1" x14ac:dyDescent="0.2">
      <c r="A368" s="3" t="s">
        <v>360</v>
      </c>
      <c r="B368" s="3" t="s">
        <v>360</v>
      </c>
      <c r="C368" s="3" t="s">
        <v>83</v>
      </c>
      <c r="D368" s="3" t="s">
        <v>362</v>
      </c>
      <c r="E368" s="3" t="s">
        <v>364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1</v>
      </c>
    </row>
    <row r="369" spans="1:16" ht="27.95" customHeight="1" x14ac:dyDescent="0.2">
      <c r="A369" s="3" t="s">
        <v>360</v>
      </c>
      <c r="B369" s="3" t="s">
        <v>360</v>
      </c>
      <c r="C369" s="3" t="s">
        <v>83</v>
      </c>
      <c r="D369" s="3" t="s">
        <v>362</v>
      </c>
      <c r="E369" s="3" t="s">
        <v>365</v>
      </c>
      <c r="F369" s="4">
        <v>21</v>
      </c>
      <c r="G369" s="4">
        <v>19</v>
      </c>
      <c r="H369" s="4">
        <v>11</v>
      </c>
      <c r="I369" s="4">
        <v>7</v>
      </c>
      <c r="J369" s="4">
        <v>2</v>
      </c>
      <c r="K369" s="4">
        <v>4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</row>
    <row r="370" spans="1:16" s="54" customFormat="1" ht="27.95" customHeight="1" x14ac:dyDescent="0.2">
      <c r="A370" s="52" t="s">
        <v>360</v>
      </c>
      <c r="B370" s="52" t="s">
        <v>360</v>
      </c>
      <c r="C370" s="52" t="s">
        <v>83</v>
      </c>
      <c r="D370" s="52" t="s">
        <v>72</v>
      </c>
      <c r="E370" s="52" t="s">
        <v>72</v>
      </c>
      <c r="F370" s="53">
        <v>24</v>
      </c>
      <c r="G370" s="53">
        <v>23</v>
      </c>
      <c r="H370" s="53">
        <v>12</v>
      </c>
      <c r="I370" s="53">
        <v>8</v>
      </c>
      <c r="J370" s="53">
        <v>3</v>
      </c>
      <c r="K370" s="53">
        <v>4</v>
      </c>
      <c r="L370" s="53">
        <v>0</v>
      </c>
      <c r="M370" s="53">
        <v>0</v>
      </c>
      <c r="N370" s="53">
        <v>1</v>
      </c>
      <c r="O370" s="53">
        <v>2</v>
      </c>
      <c r="P370" s="53">
        <v>2</v>
      </c>
    </row>
    <row r="371" spans="1:16" ht="27.95" customHeight="1" x14ac:dyDescent="0.2">
      <c r="A371" s="3" t="s">
        <v>360</v>
      </c>
      <c r="B371" s="3" t="s">
        <v>360</v>
      </c>
      <c r="C371" s="3" t="s">
        <v>21</v>
      </c>
      <c r="D371" s="3" t="s">
        <v>366</v>
      </c>
      <c r="E371" s="3" t="s">
        <v>367</v>
      </c>
      <c r="F371" s="4">
        <v>7</v>
      </c>
      <c r="G371" s="4">
        <v>9</v>
      </c>
      <c r="H371" s="4">
        <v>9</v>
      </c>
      <c r="I371" s="4">
        <v>8</v>
      </c>
      <c r="J371" s="4">
        <v>8</v>
      </c>
      <c r="K371" s="4">
        <v>5</v>
      </c>
      <c r="L371" s="4">
        <v>2</v>
      </c>
      <c r="M371" s="4">
        <v>3</v>
      </c>
      <c r="N371" s="4">
        <v>4</v>
      </c>
      <c r="O371" s="4">
        <v>4</v>
      </c>
      <c r="P371" s="4">
        <v>0</v>
      </c>
    </row>
    <row r="372" spans="1:16" s="54" customFormat="1" ht="27.95" customHeight="1" x14ac:dyDescent="0.2">
      <c r="A372" s="52" t="s">
        <v>360</v>
      </c>
      <c r="B372" s="52" t="s">
        <v>360</v>
      </c>
      <c r="C372" s="52" t="s">
        <v>21</v>
      </c>
      <c r="D372" s="52" t="s">
        <v>72</v>
      </c>
      <c r="E372" s="52" t="s">
        <v>72</v>
      </c>
      <c r="F372" s="53">
        <v>7</v>
      </c>
      <c r="G372" s="53">
        <v>9</v>
      </c>
      <c r="H372" s="53">
        <v>9</v>
      </c>
      <c r="I372" s="53">
        <v>8</v>
      </c>
      <c r="J372" s="53">
        <v>8</v>
      </c>
      <c r="K372" s="53">
        <v>5</v>
      </c>
      <c r="L372" s="53">
        <v>2</v>
      </c>
      <c r="M372" s="53">
        <v>3</v>
      </c>
      <c r="N372" s="53">
        <v>4</v>
      </c>
      <c r="O372" s="53">
        <v>4</v>
      </c>
      <c r="P372" s="53">
        <v>0</v>
      </c>
    </row>
    <row r="373" spans="1:16" ht="27.95" customHeight="1" x14ac:dyDescent="0.2">
      <c r="A373" s="3" t="s">
        <v>368</v>
      </c>
      <c r="B373" s="3" t="s">
        <v>368</v>
      </c>
      <c r="C373" s="3" t="s">
        <v>182</v>
      </c>
      <c r="D373" s="3" t="s">
        <v>75</v>
      </c>
      <c r="E373" s="3" t="s">
        <v>369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1</v>
      </c>
      <c r="M373" s="4">
        <v>0</v>
      </c>
      <c r="N373" s="4">
        <v>0</v>
      </c>
      <c r="O373" s="4">
        <v>1</v>
      </c>
      <c r="P373" s="4">
        <v>0</v>
      </c>
    </row>
    <row r="374" spans="1:16" s="54" customFormat="1" ht="27.95" customHeight="1" x14ac:dyDescent="0.2">
      <c r="A374" s="52" t="s">
        <v>368</v>
      </c>
      <c r="B374" s="52" t="s">
        <v>368</v>
      </c>
      <c r="C374" s="52" t="s">
        <v>182</v>
      </c>
      <c r="D374" s="52" t="s">
        <v>72</v>
      </c>
      <c r="E374" s="52" t="s">
        <v>72</v>
      </c>
      <c r="F374" s="53">
        <v>0</v>
      </c>
      <c r="G374" s="53">
        <v>0</v>
      </c>
      <c r="H374" s="53">
        <v>0</v>
      </c>
      <c r="I374" s="53">
        <v>0</v>
      </c>
      <c r="J374" s="53">
        <v>0</v>
      </c>
      <c r="K374" s="53">
        <v>0</v>
      </c>
      <c r="L374" s="53">
        <v>1</v>
      </c>
      <c r="M374" s="53">
        <v>0</v>
      </c>
      <c r="N374" s="53">
        <v>0</v>
      </c>
      <c r="O374" s="53">
        <v>1</v>
      </c>
      <c r="P374" s="53">
        <v>0</v>
      </c>
    </row>
    <row r="375" spans="1:16" ht="27.95" customHeight="1" x14ac:dyDescent="0.2">
      <c r="A375" s="3" t="s">
        <v>368</v>
      </c>
      <c r="B375" s="3" t="s">
        <v>368</v>
      </c>
      <c r="C375" s="3" t="s">
        <v>368</v>
      </c>
      <c r="D375" s="3" t="s">
        <v>370</v>
      </c>
      <c r="E375" s="3" t="s">
        <v>368</v>
      </c>
      <c r="F375" s="4">
        <v>273</v>
      </c>
      <c r="G375" s="4">
        <v>304</v>
      </c>
      <c r="H375" s="4">
        <v>280</v>
      </c>
      <c r="I375" s="4">
        <v>265</v>
      </c>
      <c r="J375" s="4">
        <v>290</v>
      </c>
      <c r="K375" s="4">
        <v>287</v>
      </c>
      <c r="L375" s="4">
        <v>299</v>
      </c>
      <c r="M375" s="4">
        <v>413</v>
      </c>
      <c r="N375" s="4">
        <v>394</v>
      </c>
      <c r="O375" s="4">
        <v>363</v>
      </c>
      <c r="P375" s="4">
        <v>396</v>
      </c>
    </row>
    <row r="376" spans="1:16" ht="27.95" customHeight="1" x14ac:dyDescent="0.2">
      <c r="A376" s="3" t="s">
        <v>368</v>
      </c>
      <c r="B376" s="3" t="s">
        <v>368</v>
      </c>
      <c r="C376" s="3" t="s">
        <v>368</v>
      </c>
      <c r="D376" s="3" t="s">
        <v>370</v>
      </c>
      <c r="E376" s="3" t="s">
        <v>371</v>
      </c>
      <c r="F376" s="4">
        <v>8</v>
      </c>
      <c r="G376" s="4">
        <v>8</v>
      </c>
      <c r="H376" s="4">
        <v>7</v>
      </c>
      <c r="I376" s="4">
        <v>8</v>
      </c>
      <c r="J376" s="4">
        <v>3</v>
      </c>
      <c r="K376" s="4">
        <v>10</v>
      </c>
      <c r="L376" s="4">
        <v>13</v>
      </c>
      <c r="M376" s="4">
        <v>20</v>
      </c>
      <c r="N376" s="4">
        <v>16</v>
      </c>
      <c r="O376" s="4">
        <v>16</v>
      </c>
      <c r="P376" s="4">
        <v>12</v>
      </c>
    </row>
    <row r="377" spans="1:16" ht="27.95" customHeight="1" x14ac:dyDescent="0.2">
      <c r="A377" s="3" t="s">
        <v>368</v>
      </c>
      <c r="B377" s="3" t="s">
        <v>368</v>
      </c>
      <c r="C377" s="3" t="s">
        <v>368</v>
      </c>
      <c r="D377" s="3" t="s">
        <v>370</v>
      </c>
      <c r="E377" s="3" t="s">
        <v>372</v>
      </c>
      <c r="F377" s="4">
        <v>4</v>
      </c>
      <c r="G377" s="4">
        <v>2</v>
      </c>
      <c r="H377" s="4">
        <v>5</v>
      </c>
      <c r="I377" s="4">
        <v>1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</row>
    <row r="378" spans="1:16" ht="27.95" customHeight="1" x14ac:dyDescent="0.2">
      <c r="A378" s="3" t="s">
        <v>368</v>
      </c>
      <c r="B378" s="3" t="s">
        <v>368</v>
      </c>
      <c r="C378" s="3" t="s">
        <v>368</v>
      </c>
      <c r="D378" s="3" t="s">
        <v>370</v>
      </c>
      <c r="E378" s="3" t="s">
        <v>373</v>
      </c>
      <c r="F378" s="4">
        <v>7</v>
      </c>
      <c r="G378" s="4">
        <v>15</v>
      </c>
      <c r="H378" s="4">
        <v>9</v>
      </c>
      <c r="I378" s="4">
        <v>6</v>
      </c>
      <c r="J378" s="4">
        <v>5</v>
      </c>
      <c r="K378" s="4">
        <v>9</v>
      </c>
      <c r="L378" s="4">
        <v>8</v>
      </c>
      <c r="M378" s="4">
        <v>8</v>
      </c>
      <c r="N378" s="4">
        <v>6</v>
      </c>
      <c r="O378" s="4">
        <v>6</v>
      </c>
      <c r="P378" s="4">
        <v>4</v>
      </c>
    </row>
    <row r="379" spans="1:16" ht="27.95" customHeight="1" x14ac:dyDescent="0.2">
      <c r="A379" s="3" t="s">
        <v>368</v>
      </c>
      <c r="B379" s="3" t="s">
        <v>368</v>
      </c>
      <c r="C379" s="3" t="s">
        <v>368</v>
      </c>
      <c r="D379" s="3" t="s">
        <v>370</v>
      </c>
      <c r="E379" s="3" t="s">
        <v>374</v>
      </c>
      <c r="F379" s="4">
        <v>12</v>
      </c>
      <c r="G379" s="4">
        <v>12</v>
      </c>
      <c r="H379" s="4">
        <v>11</v>
      </c>
      <c r="I379" s="4">
        <v>10</v>
      </c>
      <c r="J379" s="4">
        <v>4</v>
      </c>
      <c r="K379" s="4">
        <v>6</v>
      </c>
      <c r="L379" s="4">
        <v>4</v>
      </c>
      <c r="M379" s="4">
        <v>8</v>
      </c>
      <c r="N379" s="4">
        <v>5</v>
      </c>
      <c r="O379" s="4">
        <v>4</v>
      </c>
      <c r="P379" s="4">
        <v>2</v>
      </c>
    </row>
    <row r="380" spans="1:16" s="54" customFormat="1" ht="27.95" customHeight="1" x14ac:dyDescent="0.2">
      <c r="A380" s="52" t="s">
        <v>368</v>
      </c>
      <c r="B380" s="52" t="s">
        <v>368</v>
      </c>
      <c r="C380" s="52" t="s">
        <v>368</v>
      </c>
      <c r="D380" s="52" t="s">
        <v>72</v>
      </c>
      <c r="E380" s="52" t="s">
        <v>72</v>
      </c>
      <c r="F380" s="53">
        <v>304</v>
      </c>
      <c r="G380" s="53">
        <v>341</v>
      </c>
      <c r="H380" s="53">
        <v>312</v>
      </c>
      <c r="I380" s="53">
        <v>290</v>
      </c>
      <c r="J380" s="53">
        <v>302</v>
      </c>
      <c r="K380" s="53">
        <v>312</v>
      </c>
      <c r="L380" s="53">
        <v>324</v>
      </c>
      <c r="M380" s="53">
        <v>449</v>
      </c>
      <c r="N380" s="53">
        <v>421</v>
      </c>
      <c r="O380" s="53">
        <v>389</v>
      </c>
      <c r="P380" s="53">
        <v>414</v>
      </c>
    </row>
    <row r="381" spans="1:16" ht="27.95" customHeight="1" x14ac:dyDescent="0.2">
      <c r="A381" s="3" t="s">
        <v>368</v>
      </c>
      <c r="B381" s="3" t="s">
        <v>368</v>
      </c>
      <c r="C381" s="3" t="s">
        <v>83</v>
      </c>
      <c r="D381" s="3" t="s">
        <v>375</v>
      </c>
      <c r="E381" s="3" t="s">
        <v>368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1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</row>
    <row r="382" spans="1:16" s="54" customFormat="1" ht="27.95" customHeight="1" x14ac:dyDescent="0.2">
      <c r="A382" s="52" t="s">
        <v>368</v>
      </c>
      <c r="B382" s="52" t="s">
        <v>368</v>
      </c>
      <c r="C382" s="52" t="s">
        <v>83</v>
      </c>
      <c r="D382" s="52" t="s">
        <v>72</v>
      </c>
      <c r="E382" s="52" t="s">
        <v>72</v>
      </c>
      <c r="F382" s="53">
        <v>0</v>
      </c>
      <c r="G382" s="53">
        <v>0</v>
      </c>
      <c r="H382" s="53">
        <v>0</v>
      </c>
      <c r="I382" s="53">
        <v>0</v>
      </c>
      <c r="J382" s="53">
        <v>0</v>
      </c>
      <c r="K382" s="53">
        <v>1</v>
      </c>
      <c r="L382" s="53">
        <v>0</v>
      </c>
      <c r="M382" s="53">
        <v>0</v>
      </c>
      <c r="N382" s="53">
        <v>0</v>
      </c>
      <c r="O382" s="53">
        <v>0</v>
      </c>
      <c r="P382" s="53">
        <v>0</v>
      </c>
    </row>
    <row r="383" spans="1:16" ht="27.95" customHeight="1" x14ac:dyDescent="0.2">
      <c r="A383" s="3" t="s">
        <v>39</v>
      </c>
      <c r="B383" s="3" t="s">
        <v>207</v>
      </c>
      <c r="C383" s="3" t="s">
        <v>77</v>
      </c>
      <c r="D383" s="3" t="s">
        <v>171</v>
      </c>
      <c r="E383" s="3" t="s">
        <v>376</v>
      </c>
      <c r="F383" s="4">
        <v>8</v>
      </c>
      <c r="G383" s="4">
        <v>8</v>
      </c>
      <c r="H383" s="4">
        <v>5</v>
      </c>
      <c r="I383" s="4">
        <v>6</v>
      </c>
      <c r="J383" s="4">
        <v>4</v>
      </c>
      <c r="K383" s="4">
        <v>10</v>
      </c>
      <c r="L383" s="4">
        <v>2</v>
      </c>
      <c r="M383" s="4">
        <v>5</v>
      </c>
      <c r="N383" s="4">
        <v>1</v>
      </c>
      <c r="O383" s="4">
        <v>2</v>
      </c>
      <c r="P383" s="4">
        <v>3</v>
      </c>
    </row>
    <row r="384" spans="1:16" ht="27.95" customHeight="1" x14ac:dyDescent="0.2">
      <c r="A384" s="3" t="s">
        <v>39</v>
      </c>
      <c r="B384" s="3" t="s">
        <v>207</v>
      </c>
      <c r="C384" s="3" t="s">
        <v>77</v>
      </c>
      <c r="D384" s="3" t="s">
        <v>97</v>
      </c>
      <c r="E384" s="3" t="s">
        <v>376</v>
      </c>
      <c r="F384" s="4">
        <v>11</v>
      </c>
      <c r="G384" s="4">
        <v>19</v>
      </c>
      <c r="H384" s="4">
        <v>17</v>
      </c>
      <c r="I384" s="4">
        <v>21</v>
      </c>
      <c r="J384" s="4">
        <v>18</v>
      </c>
      <c r="K384" s="4">
        <v>20</v>
      </c>
      <c r="L384" s="4">
        <v>20</v>
      </c>
      <c r="M384" s="4">
        <v>17</v>
      </c>
      <c r="N384" s="4">
        <v>14</v>
      </c>
      <c r="O384" s="4">
        <v>20</v>
      </c>
      <c r="P384" s="4">
        <v>18</v>
      </c>
    </row>
    <row r="385" spans="1:16" s="54" customFormat="1" ht="27.95" customHeight="1" x14ac:dyDescent="0.2">
      <c r="A385" s="52" t="s">
        <v>39</v>
      </c>
      <c r="B385" s="52" t="s">
        <v>207</v>
      </c>
      <c r="C385" s="52" t="s">
        <v>77</v>
      </c>
      <c r="D385" s="52" t="s">
        <v>72</v>
      </c>
      <c r="E385" s="52" t="s">
        <v>72</v>
      </c>
      <c r="F385" s="53">
        <v>19</v>
      </c>
      <c r="G385" s="53">
        <v>27</v>
      </c>
      <c r="H385" s="53">
        <v>22</v>
      </c>
      <c r="I385" s="53">
        <v>27</v>
      </c>
      <c r="J385" s="53">
        <v>22</v>
      </c>
      <c r="K385" s="53">
        <v>30</v>
      </c>
      <c r="L385" s="53">
        <v>22</v>
      </c>
      <c r="M385" s="53">
        <v>22</v>
      </c>
      <c r="N385" s="53">
        <v>15</v>
      </c>
      <c r="O385" s="53">
        <v>22</v>
      </c>
      <c r="P385" s="53">
        <v>21</v>
      </c>
    </row>
    <row r="386" spans="1:16" ht="27.95" customHeight="1" x14ac:dyDescent="0.2">
      <c r="A386" s="3" t="s">
        <v>39</v>
      </c>
      <c r="B386" s="3" t="s">
        <v>377</v>
      </c>
      <c r="C386" s="3" t="s">
        <v>74</v>
      </c>
      <c r="D386" s="3" t="s">
        <v>75</v>
      </c>
      <c r="E386" s="3" t="s">
        <v>378</v>
      </c>
      <c r="F386" s="4">
        <v>6</v>
      </c>
      <c r="G386" s="4">
        <v>4</v>
      </c>
      <c r="H386" s="4">
        <v>1</v>
      </c>
      <c r="I386" s="4">
        <v>2</v>
      </c>
      <c r="J386" s="4">
        <v>3</v>
      </c>
      <c r="K386" s="4">
        <v>1</v>
      </c>
      <c r="L386" s="4">
        <v>4</v>
      </c>
      <c r="M386" s="4">
        <v>3</v>
      </c>
      <c r="N386" s="4">
        <v>6</v>
      </c>
      <c r="O386" s="4">
        <v>4</v>
      </c>
      <c r="P386" s="4">
        <v>7</v>
      </c>
    </row>
    <row r="387" spans="1:16" ht="27.95" customHeight="1" x14ac:dyDescent="0.2">
      <c r="A387" s="3" t="s">
        <v>39</v>
      </c>
      <c r="B387" s="3" t="s">
        <v>377</v>
      </c>
      <c r="C387" s="3" t="s">
        <v>74</v>
      </c>
      <c r="D387" s="3" t="s">
        <v>75</v>
      </c>
      <c r="E387" s="3" t="s">
        <v>379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11</v>
      </c>
      <c r="M387" s="4">
        <v>27</v>
      </c>
      <c r="N387" s="4">
        <v>24</v>
      </c>
      <c r="O387" s="4">
        <v>11</v>
      </c>
      <c r="P387" s="4">
        <v>5</v>
      </c>
    </row>
    <row r="388" spans="1:16" ht="27.95" customHeight="1" x14ac:dyDescent="0.2">
      <c r="A388" s="3" t="s">
        <v>39</v>
      </c>
      <c r="B388" s="3" t="s">
        <v>377</v>
      </c>
      <c r="C388" s="3" t="s">
        <v>74</v>
      </c>
      <c r="D388" s="3" t="s">
        <v>75</v>
      </c>
      <c r="E388" s="3" t="s">
        <v>380</v>
      </c>
      <c r="F388" s="4">
        <v>44</v>
      </c>
      <c r="G388" s="4">
        <v>33</v>
      </c>
      <c r="H388" s="4">
        <v>42</v>
      </c>
      <c r="I388" s="4">
        <v>38</v>
      </c>
      <c r="J388" s="4">
        <v>32</v>
      </c>
      <c r="K388" s="4">
        <v>50</v>
      </c>
      <c r="L388" s="4">
        <v>29</v>
      </c>
      <c r="M388" s="4">
        <v>12</v>
      </c>
      <c r="N388" s="4">
        <v>2</v>
      </c>
      <c r="O388" s="4">
        <v>1</v>
      </c>
      <c r="P388" s="4">
        <v>1</v>
      </c>
    </row>
    <row r="389" spans="1:16" ht="27.95" customHeight="1" x14ac:dyDescent="0.2">
      <c r="A389" s="3" t="s">
        <v>39</v>
      </c>
      <c r="B389" s="3" t="s">
        <v>377</v>
      </c>
      <c r="C389" s="3" t="s">
        <v>74</v>
      </c>
      <c r="D389" s="3" t="s">
        <v>75</v>
      </c>
      <c r="E389" s="3" t="s">
        <v>381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9</v>
      </c>
      <c r="O389" s="4">
        <v>28</v>
      </c>
      <c r="P389" s="4">
        <v>30</v>
      </c>
    </row>
    <row r="390" spans="1:16" s="54" customFormat="1" ht="27.95" customHeight="1" x14ac:dyDescent="0.2">
      <c r="A390" s="52" t="s">
        <v>39</v>
      </c>
      <c r="B390" s="52" t="s">
        <v>377</v>
      </c>
      <c r="C390" s="52" t="s">
        <v>74</v>
      </c>
      <c r="D390" s="52" t="s">
        <v>72</v>
      </c>
      <c r="E390" s="52" t="s">
        <v>72</v>
      </c>
      <c r="F390" s="53">
        <v>50</v>
      </c>
      <c r="G390" s="53">
        <v>37</v>
      </c>
      <c r="H390" s="53">
        <v>43</v>
      </c>
      <c r="I390" s="53">
        <v>40</v>
      </c>
      <c r="J390" s="53">
        <v>35</v>
      </c>
      <c r="K390" s="53">
        <v>51</v>
      </c>
      <c r="L390" s="53">
        <v>44</v>
      </c>
      <c r="M390" s="53">
        <v>42</v>
      </c>
      <c r="N390" s="53">
        <v>41</v>
      </c>
      <c r="O390" s="53">
        <v>44</v>
      </c>
      <c r="P390" s="53">
        <v>43</v>
      </c>
    </row>
    <row r="391" spans="1:16" ht="27.95" customHeight="1" x14ac:dyDescent="0.2">
      <c r="A391" s="3" t="s">
        <v>39</v>
      </c>
      <c r="B391" s="3" t="s">
        <v>377</v>
      </c>
      <c r="C391" s="3" t="s">
        <v>77</v>
      </c>
      <c r="D391" s="3" t="s">
        <v>171</v>
      </c>
      <c r="E391" s="3" t="s">
        <v>382</v>
      </c>
      <c r="F391" s="4">
        <v>21</v>
      </c>
      <c r="G391" s="4">
        <v>21</v>
      </c>
      <c r="H391" s="4">
        <v>20</v>
      </c>
      <c r="I391" s="4">
        <v>16</v>
      </c>
      <c r="J391" s="4">
        <v>22</v>
      </c>
      <c r="K391" s="4">
        <v>17</v>
      </c>
      <c r="L391" s="4">
        <v>10</v>
      </c>
      <c r="M391" s="4">
        <v>5</v>
      </c>
      <c r="N391" s="4">
        <v>8</v>
      </c>
      <c r="O391" s="4">
        <v>7</v>
      </c>
      <c r="P391" s="4">
        <v>4</v>
      </c>
    </row>
    <row r="392" spans="1:16" ht="27.95" customHeight="1" x14ac:dyDescent="0.2">
      <c r="A392" s="3" t="s">
        <v>39</v>
      </c>
      <c r="B392" s="3" t="s">
        <v>377</v>
      </c>
      <c r="C392" s="3" t="s">
        <v>77</v>
      </c>
      <c r="D392" s="3" t="s">
        <v>171</v>
      </c>
      <c r="E392" s="3" t="s">
        <v>383</v>
      </c>
      <c r="F392" s="4">
        <v>1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12</v>
      </c>
      <c r="O392" s="4">
        <v>17</v>
      </c>
      <c r="P392" s="4">
        <v>13</v>
      </c>
    </row>
    <row r="393" spans="1:16" ht="27.95" customHeight="1" x14ac:dyDescent="0.2">
      <c r="A393" s="3" t="s">
        <v>39</v>
      </c>
      <c r="B393" s="3" t="s">
        <v>377</v>
      </c>
      <c r="C393" s="3" t="s">
        <v>77</v>
      </c>
      <c r="D393" s="3" t="s">
        <v>171</v>
      </c>
      <c r="E393" s="3" t="s">
        <v>384</v>
      </c>
      <c r="F393" s="4">
        <v>31</v>
      </c>
      <c r="G393" s="4">
        <v>30</v>
      </c>
      <c r="H393" s="4">
        <v>34</v>
      </c>
      <c r="I393" s="4">
        <v>32</v>
      </c>
      <c r="J393" s="4">
        <v>38</v>
      </c>
      <c r="K393" s="4">
        <v>34</v>
      </c>
      <c r="L393" s="4">
        <v>44</v>
      </c>
      <c r="M393" s="4">
        <v>14</v>
      </c>
      <c r="N393" s="4">
        <v>4</v>
      </c>
      <c r="O393" s="4">
        <v>1</v>
      </c>
      <c r="P393" s="4">
        <v>0</v>
      </c>
    </row>
    <row r="394" spans="1:16" ht="27.95" customHeight="1" x14ac:dyDescent="0.2">
      <c r="A394" s="3" t="s">
        <v>39</v>
      </c>
      <c r="B394" s="3" t="s">
        <v>377</v>
      </c>
      <c r="C394" s="3" t="s">
        <v>77</v>
      </c>
      <c r="D394" s="3" t="s">
        <v>171</v>
      </c>
      <c r="E394" s="3" t="s">
        <v>385</v>
      </c>
      <c r="F394" s="4">
        <v>6</v>
      </c>
      <c r="G394" s="4">
        <v>8</v>
      </c>
      <c r="H394" s="4">
        <v>9</v>
      </c>
      <c r="I394" s="4">
        <v>7</v>
      </c>
      <c r="J394" s="4">
        <v>15</v>
      </c>
      <c r="K394" s="4">
        <v>11</v>
      </c>
      <c r="L394" s="4">
        <v>8</v>
      </c>
      <c r="M394" s="4">
        <v>10</v>
      </c>
      <c r="N394" s="4">
        <v>5</v>
      </c>
      <c r="O394" s="4">
        <v>2</v>
      </c>
      <c r="P394" s="4">
        <v>1</v>
      </c>
    </row>
    <row r="395" spans="1:16" ht="27.95" customHeight="1" x14ac:dyDescent="0.2">
      <c r="A395" s="3" t="s">
        <v>39</v>
      </c>
      <c r="B395" s="3" t="s">
        <v>377</v>
      </c>
      <c r="C395" s="3" t="s">
        <v>77</v>
      </c>
      <c r="D395" s="3" t="s">
        <v>171</v>
      </c>
      <c r="E395" s="3" t="s">
        <v>386</v>
      </c>
      <c r="F395" s="4">
        <v>11</v>
      </c>
      <c r="G395" s="4">
        <v>6</v>
      </c>
      <c r="H395" s="4">
        <v>5</v>
      </c>
      <c r="I395" s="4">
        <v>5</v>
      </c>
      <c r="J395" s="4">
        <v>4</v>
      </c>
      <c r="K395" s="4">
        <v>2</v>
      </c>
      <c r="L395" s="4">
        <v>3</v>
      </c>
      <c r="M395" s="4">
        <v>5</v>
      </c>
      <c r="N395" s="4">
        <v>0</v>
      </c>
      <c r="O395" s="4">
        <v>0</v>
      </c>
      <c r="P395" s="4">
        <v>1</v>
      </c>
    </row>
    <row r="396" spans="1:16" ht="27.95" customHeight="1" x14ac:dyDescent="0.2">
      <c r="A396" s="3" t="s">
        <v>39</v>
      </c>
      <c r="B396" s="3" t="s">
        <v>377</v>
      </c>
      <c r="C396" s="3" t="s">
        <v>77</v>
      </c>
      <c r="D396" s="3" t="s">
        <v>97</v>
      </c>
      <c r="E396" s="3" t="s">
        <v>382</v>
      </c>
      <c r="F396" s="4">
        <v>41</v>
      </c>
      <c r="G396" s="4">
        <v>38</v>
      </c>
      <c r="H396" s="4">
        <v>29</v>
      </c>
      <c r="I396" s="4">
        <v>29</v>
      </c>
      <c r="J396" s="4">
        <v>29</v>
      </c>
      <c r="K396" s="4">
        <v>25</v>
      </c>
      <c r="L396" s="4">
        <v>32</v>
      </c>
      <c r="M396" s="4">
        <v>29</v>
      </c>
      <c r="N396" s="4">
        <v>32</v>
      </c>
      <c r="O396" s="4">
        <v>30</v>
      </c>
      <c r="P396" s="4">
        <v>37</v>
      </c>
    </row>
    <row r="397" spans="1:16" ht="27.95" customHeight="1" x14ac:dyDescent="0.2">
      <c r="A397" s="3" t="s">
        <v>39</v>
      </c>
      <c r="B397" s="3" t="s">
        <v>377</v>
      </c>
      <c r="C397" s="3" t="s">
        <v>77</v>
      </c>
      <c r="D397" s="3" t="s">
        <v>97</v>
      </c>
      <c r="E397" s="3" t="s">
        <v>387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158</v>
      </c>
      <c r="N397" s="4">
        <v>227</v>
      </c>
      <c r="O397" s="4">
        <v>245</v>
      </c>
      <c r="P397" s="4">
        <v>261</v>
      </c>
    </row>
    <row r="398" spans="1:16" ht="27.95" customHeight="1" x14ac:dyDescent="0.2">
      <c r="A398" s="3" t="s">
        <v>39</v>
      </c>
      <c r="B398" s="3" t="s">
        <v>377</v>
      </c>
      <c r="C398" s="3" t="s">
        <v>77</v>
      </c>
      <c r="D398" s="3" t="s">
        <v>97</v>
      </c>
      <c r="E398" s="3" t="s">
        <v>383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30</v>
      </c>
      <c r="O398" s="4">
        <v>58</v>
      </c>
      <c r="P398" s="4">
        <v>71</v>
      </c>
    </row>
    <row r="399" spans="1:16" ht="27.95" customHeight="1" x14ac:dyDescent="0.2">
      <c r="A399" s="3" t="s">
        <v>39</v>
      </c>
      <c r="B399" s="3" t="s">
        <v>377</v>
      </c>
      <c r="C399" s="3" t="s">
        <v>77</v>
      </c>
      <c r="D399" s="3" t="s">
        <v>97</v>
      </c>
      <c r="E399" s="3" t="s">
        <v>384</v>
      </c>
      <c r="F399" s="4">
        <v>112</v>
      </c>
      <c r="G399" s="4">
        <v>120</v>
      </c>
      <c r="H399" s="4">
        <v>106</v>
      </c>
      <c r="I399" s="4">
        <v>119</v>
      </c>
      <c r="J399" s="4">
        <v>123</v>
      </c>
      <c r="K399" s="4">
        <v>161</v>
      </c>
      <c r="L399" s="4">
        <v>190</v>
      </c>
      <c r="M399" s="4">
        <v>75</v>
      </c>
      <c r="N399" s="4">
        <v>23</v>
      </c>
      <c r="O399" s="4">
        <v>4</v>
      </c>
      <c r="P399" s="4">
        <v>1</v>
      </c>
    </row>
    <row r="400" spans="1:16" ht="27.95" customHeight="1" x14ac:dyDescent="0.2">
      <c r="A400" s="3" t="s">
        <v>39</v>
      </c>
      <c r="B400" s="3" t="s">
        <v>377</v>
      </c>
      <c r="C400" s="3" t="s">
        <v>77</v>
      </c>
      <c r="D400" s="3" t="s">
        <v>97</v>
      </c>
      <c r="E400" s="3" t="s">
        <v>385</v>
      </c>
      <c r="F400" s="4">
        <v>27</v>
      </c>
      <c r="G400" s="4">
        <v>33</v>
      </c>
      <c r="H400" s="4">
        <v>29</v>
      </c>
      <c r="I400" s="4">
        <v>34</v>
      </c>
      <c r="J400" s="4">
        <v>42</v>
      </c>
      <c r="K400" s="4">
        <v>32</v>
      </c>
      <c r="L400" s="4">
        <v>43</v>
      </c>
      <c r="M400" s="4">
        <v>47</v>
      </c>
      <c r="N400" s="4">
        <v>33</v>
      </c>
      <c r="O400" s="4">
        <v>25</v>
      </c>
      <c r="P400" s="4">
        <v>7</v>
      </c>
    </row>
    <row r="401" spans="1:16" ht="27.95" customHeight="1" x14ac:dyDescent="0.2">
      <c r="A401" s="3" t="s">
        <v>39</v>
      </c>
      <c r="B401" s="3" t="s">
        <v>377</v>
      </c>
      <c r="C401" s="3" t="s">
        <v>77</v>
      </c>
      <c r="D401" s="3" t="s">
        <v>97</v>
      </c>
      <c r="E401" s="3" t="s">
        <v>386</v>
      </c>
      <c r="F401" s="4">
        <v>7</v>
      </c>
      <c r="G401" s="4">
        <v>6</v>
      </c>
      <c r="H401" s="4">
        <v>8</v>
      </c>
      <c r="I401" s="4">
        <v>5</v>
      </c>
      <c r="J401" s="4">
        <v>8</v>
      </c>
      <c r="K401" s="4">
        <v>11</v>
      </c>
      <c r="L401" s="4">
        <v>11</v>
      </c>
      <c r="M401" s="4">
        <v>12</v>
      </c>
      <c r="N401" s="4">
        <v>10</v>
      </c>
      <c r="O401" s="4">
        <v>4</v>
      </c>
      <c r="P401" s="4">
        <v>3</v>
      </c>
    </row>
    <row r="402" spans="1:16" s="54" customFormat="1" ht="27.95" customHeight="1" x14ac:dyDescent="0.2">
      <c r="A402" s="52" t="s">
        <v>39</v>
      </c>
      <c r="B402" s="52" t="s">
        <v>377</v>
      </c>
      <c r="C402" s="52" t="s">
        <v>77</v>
      </c>
      <c r="D402" s="52" t="s">
        <v>72</v>
      </c>
      <c r="E402" s="52" t="s">
        <v>72</v>
      </c>
      <c r="F402" s="53">
        <v>257</v>
      </c>
      <c r="G402" s="53">
        <v>262</v>
      </c>
      <c r="H402" s="53">
        <v>240</v>
      </c>
      <c r="I402" s="53">
        <v>247</v>
      </c>
      <c r="J402" s="53">
        <v>281</v>
      </c>
      <c r="K402" s="53">
        <v>293</v>
      </c>
      <c r="L402" s="53">
        <v>341</v>
      </c>
      <c r="M402" s="53">
        <v>355</v>
      </c>
      <c r="N402" s="53">
        <v>384</v>
      </c>
      <c r="O402" s="53">
        <v>393</v>
      </c>
      <c r="P402" s="53">
        <v>399</v>
      </c>
    </row>
    <row r="403" spans="1:16" ht="27.95" customHeight="1" x14ac:dyDescent="0.2">
      <c r="A403" s="3" t="s">
        <v>39</v>
      </c>
      <c r="B403" s="3" t="s">
        <v>377</v>
      </c>
      <c r="C403" s="3" t="s">
        <v>83</v>
      </c>
      <c r="D403" s="3" t="s">
        <v>257</v>
      </c>
      <c r="E403" s="3" t="s">
        <v>382</v>
      </c>
      <c r="F403" s="4">
        <v>32</v>
      </c>
      <c r="G403" s="4">
        <v>33</v>
      </c>
      <c r="H403" s="4">
        <v>28</v>
      </c>
      <c r="I403" s="4">
        <v>24</v>
      </c>
      <c r="J403" s="4">
        <v>18</v>
      </c>
      <c r="K403" s="4">
        <v>19</v>
      </c>
      <c r="L403" s="4">
        <v>15</v>
      </c>
      <c r="M403" s="4">
        <v>22</v>
      </c>
      <c r="N403" s="4">
        <v>20</v>
      </c>
      <c r="O403" s="4">
        <v>20</v>
      </c>
      <c r="P403" s="4">
        <v>16</v>
      </c>
    </row>
    <row r="404" spans="1:16" s="54" customFormat="1" ht="27.95" customHeight="1" x14ac:dyDescent="0.2">
      <c r="A404" s="52" t="s">
        <v>39</v>
      </c>
      <c r="B404" s="52" t="s">
        <v>377</v>
      </c>
      <c r="C404" s="52" t="s">
        <v>83</v>
      </c>
      <c r="D404" s="52" t="s">
        <v>72</v>
      </c>
      <c r="E404" s="52" t="s">
        <v>72</v>
      </c>
      <c r="F404" s="53">
        <v>32</v>
      </c>
      <c r="G404" s="53">
        <v>33</v>
      </c>
      <c r="H404" s="53">
        <v>28</v>
      </c>
      <c r="I404" s="53">
        <v>24</v>
      </c>
      <c r="J404" s="53">
        <v>18</v>
      </c>
      <c r="K404" s="53">
        <v>19</v>
      </c>
      <c r="L404" s="53">
        <v>15</v>
      </c>
      <c r="M404" s="53">
        <v>22</v>
      </c>
      <c r="N404" s="53">
        <v>20</v>
      </c>
      <c r="O404" s="53">
        <v>20</v>
      </c>
      <c r="P404" s="53">
        <v>16</v>
      </c>
    </row>
    <row r="405" spans="1:16" ht="27.95" customHeight="1" x14ac:dyDescent="0.2">
      <c r="A405" s="3" t="s">
        <v>39</v>
      </c>
      <c r="B405" s="3" t="s">
        <v>388</v>
      </c>
      <c r="C405" s="3" t="s">
        <v>74</v>
      </c>
      <c r="D405" s="3" t="s">
        <v>75</v>
      </c>
      <c r="E405" s="3" t="s">
        <v>389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1</v>
      </c>
    </row>
    <row r="406" spans="1:16" s="54" customFormat="1" ht="27.95" customHeight="1" x14ac:dyDescent="0.2">
      <c r="A406" s="52" t="s">
        <v>39</v>
      </c>
      <c r="B406" s="52" t="s">
        <v>388</v>
      </c>
      <c r="C406" s="52" t="s">
        <v>74</v>
      </c>
      <c r="D406" s="52" t="s">
        <v>72</v>
      </c>
      <c r="E406" s="52" t="s">
        <v>72</v>
      </c>
      <c r="F406" s="53">
        <v>0</v>
      </c>
      <c r="G406" s="53">
        <v>0</v>
      </c>
      <c r="H406" s="53">
        <v>0</v>
      </c>
      <c r="I406" s="53">
        <v>0</v>
      </c>
      <c r="J406" s="53">
        <v>0</v>
      </c>
      <c r="K406" s="53">
        <v>0</v>
      </c>
      <c r="L406" s="53">
        <v>0</v>
      </c>
      <c r="M406" s="53">
        <v>0</v>
      </c>
      <c r="N406" s="53">
        <v>0</v>
      </c>
      <c r="O406" s="53">
        <v>0</v>
      </c>
      <c r="P406" s="53">
        <v>1</v>
      </c>
    </row>
    <row r="407" spans="1:16" ht="27.95" customHeight="1" x14ac:dyDescent="0.2">
      <c r="A407" s="3" t="s">
        <v>39</v>
      </c>
      <c r="B407" s="3" t="s">
        <v>388</v>
      </c>
      <c r="C407" s="3" t="s">
        <v>77</v>
      </c>
      <c r="D407" s="3" t="s">
        <v>171</v>
      </c>
      <c r="E407" s="3" t="s">
        <v>388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45</v>
      </c>
      <c r="P407" s="4">
        <v>70</v>
      </c>
    </row>
    <row r="408" spans="1:16" ht="27.95" customHeight="1" x14ac:dyDescent="0.2">
      <c r="A408" s="3" t="s">
        <v>39</v>
      </c>
      <c r="B408" s="3" t="s">
        <v>388</v>
      </c>
      <c r="C408" s="3" t="s">
        <v>77</v>
      </c>
      <c r="D408" s="3" t="s">
        <v>171</v>
      </c>
      <c r="E408" s="3" t="s">
        <v>390</v>
      </c>
      <c r="F408" s="4">
        <v>90</v>
      </c>
      <c r="G408" s="4">
        <v>81</v>
      </c>
      <c r="H408" s="4">
        <v>78</v>
      </c>
      <c r="I408" s="4">
        <v>65</v>
      </c>
      <c r="J408" s="4">
        <v>61</v>
      </c>
      <c r="K408" s="4">
        <v>61</v>
      </c>
      <c r="L408" s="4">
        <v>61</v>
      </c>
      <c r="M408" s="4">
        <v>55</v>
      </c>
      <c r="N408" s="4">
        <v>53</v>
      </c>
      <c r="O408" s="4">
        <v>36</v>
      </c>
      <c r="P408" s="4">
        <v>22</v>
      </c>
    </row>
    <row r="409" spans="1:16" ht="27.95" customHeight="1" x14ac:dyDescent="0.2">
      <c r="A409" s="3" t="s">
        <v>39</v>
      </c>
      <c r="B409" s="3" t="s">
        <v>388</v>
      </c>
      <c r="C409" s="3" t="s">
        <v>77</v>
      </c>
      <c r="D409" s="3" t="s">
        <v>171</v>
      </c>
      <c r="E409" s="3" t="s">
        <v>391</v>
      </c>
      <c r="F409" s="4">
        <v>0</v>
      </c>
      <c r="G409" s="4">
        <v>0</v>
      </c>
      <c r="H409" s="4">
        <v>0</v>
      </c>
      <c r="I409" s="4">
        <v>4</v>
      </c>
      <c r="J409" s="4">
        <v>9</v>
      </c>
      <c r="K409" s="4">
        <v>12</v>
      </c>
      <c r="L409" s="4">
        <v>7</v>
      </c>
      <c r="M409" s="4">
        <v>7</v>
      </c>
      <c r="N409" s="4">
        <v>4</v>
      </c>
      <c r="O409" s="4">
        <v>5</v>
      </c>
      <c r="P409" s="4">
        <v>5</v>
      </c>
    </row>
    <row r="410" spans="1:16" ht="27.95" customHeight="1" x14ac:dyDescent="0.2">
      <c r="A410" s="3" t="s">
        <v>39</v>
      </c>
      <c r="B410" s="3" t="s">
        <v>388</v>
      </c>
      <c r="C410" s="3" t="s">
        <v>77</v>
      </c>
      <c r="D410" s="3" t="s">
        <v>171</v>
      </c>
      <c r="E410" s="3" t="s">
        <v>392</v>
      </c>
      <c r="F410" s="4">
        <v>41</v>
      </c>
      <c r="G410" s="4">
        <v>43</v>
      </c>
      <c r="H410" s="4">
        <v>36</v>
      </c>
      <c r="I410" s="4">
        <v>43</v>
      </c>
      <c r="J410" s="4">
        <v>33</v>
      </c>
      <c r="K410" s="4">
        <v>30</v>
      </c>
      <c r="L410" s="4">
        <v>34</v>
      </c>
      <c r="M410" s="4">
        <v>40</v>
      </c>
      <c r="N410" s="4">
        <v>34</v>
      </c>
      <c r="O410" s="4">
        <v>19</v>
      </c>
      <c r="P410" s="4">
        <v>7</v>
      </c>
    </row>
    <row r="411" spans="1:16" ht="27.95" customHeight="1" x14ac:dyDescent="0.2">
      <c r="A411" s="3" t="s">
        <v>39</v>
      </c>
      <c r="B411" s="3" t="s">
        <v>388</v>
      </c>
      <c r="C411" s="3" t="s">
        <v>77</v>
      </c>
      <c r="D411" s="3" t="s">
        <v>171</v>
      </c>
      <c r="E411" s="3" t="s">
        <v>393</v>
      </c>
      <c r="F411" s="4">
        <v>58</v>
      </c>
      <c r="G411" s="4">
        <v>36</v>
      </c>
      <c r="H411" s="4">
        <v>19</v>
      </c>
      <c r="I411" s="4">
        <v>10</v>
      </c>
      <c r="J411" s="4">
        <v>2</v>
      </c>
      <c r="K411" s="4">
        <v>1</v>
      </c>
      <c r="L411" s="4">
        <v>1</v>
      </c>
      <c r="M411" s="4">
        <v>0</v>
      </c>
      <c r="N411" s="4">
        <v>0</v>
      </c>
      <c r="O411" s="4">
        <v>0</v>
      </c>
      <c r="P411" s="4">
        <v>0</v>
      </c>
    </row>
    <row r="412" spans="1:16" ht="27.95" customHeight="1" x14ac:dyDescent="0.2">
      <c r="A412" s="3" t="s">
        <v>39</v>
      </c>
      <c r="B412" s="3" t="s">
        <v>388</v>
      </c>
      <c r="C412" s="3" t="s">
        <v>77</v>
      </c>
      <c r="D412" s="3" t="s">
        <v>171</v>
      </c>
      <c r="E412" s="3" t="s">
        <v>394</v>
      </c>
      <c r="F412" s="4">
        <v>0</v>
      </c>
      <c r="G412" s="4">
        <v>0</v>
      </c>
      <c r="H412" s="4">
        <v>8</v>
      </c>
      <c r="I412" s="4">
        <v>20</v>
      </c>
      <c r="J412" s="4">
        <v>32</v>
      </c>
      <c r="K412" s="4">
        <v>36</v>
      </c>
      <c r="L412" s="4">
        <v>34</v>
      </c>
      <c r="M412" s="4">
        <v>22</v>
      </c>
      <c r="N412" s="4">
        <v>14</v>
      </c>
      <c r="O412" s="4">
        <v>11</v>
      </c>
      <c r="P412" s="4">
        <v>5</v>
      </c>
    </row>
    <row r="413" spans="1:16" ht="27.95" customHeight="1" x14ac:dyDescent="0.2">
      <c r="A413" s="3" t="s">
        <v>39</v>
      </c>
      <c r="B413" s="3" t="s">
        <v>388</v>
      </c>
      <c r="C413" s="3" t="s">
        <v>77</v>
      </c>
      <c r="D413" s="3" t="s">
        <v>171</v>
      </c>
      <c r="E413" s="3" t="s">
        <v>395</v>
      </c>
      <c r="F413" s="4">
        <v>29</v>
      </c>
      <c r="G413" s="4">
        <v>32</v>
      </c>
      <c r="H413" s="4">
        <v>24</v>
      </c>
      <c r="I413" s="4">
        <v>25</v>
      </c>
      <c r="J413" s="4">
        <v>15</v>
      </c>
      <c r="K413" s="4">
        <v>15</v>
      </c>
      <c r="L413" s="4">
        <v>17</v>
      </c>
      <c r="M413" s="4">
        <v>16</v>
      </c>
      <c r="N413" s="4">
        <v>20</v>
      </c>
      <c r="O413" s="4">
        <v>12</v>
      </c>
      <c r="P413" s="4">
        <v>6</v>
      </c>
    </row>
    <row r="414" spans="1:16" ht="27.95" customHeight="1" x14ac:dyDescent="0.2">
      <c r="A414" s="3" t="s">
        <v>39</v>
      </c>
      <c r="B414" s="3" t="s">
        <v>388</v>
      </c>
      <c r="C414" s="3" t="s">
        <v>77</v>
      </c>
      <c r="D414" s="3" t="s">
        <v>97</v>
      </c>
      <c r="E414" s="3" t="s">
        <v>388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11</v>
      </c>
    </row>
    <row r="415" spans="1:16" s="54" customFormat="1" ht="27.95" customHeight="1" x14ac:dyDescent="0.2">
      <c r="A415" s="52" t="s">
        <v>39</v>
      </c>
      <c r="B415" s="52" t="s">
        <v>388</v>
      </c>
      <c r="C415" s="52" t="s">
        <v>77</v>
      </c>
      <c r="D415" s="52" t="s">
        <v>72</v>
      </c>
      <c r="E415" s="52" t="s">
        <v>72</v>
      </c>
      <c r="F415" s="53">
        <v>218</v>
      </c>
      <c r="G415" s="53">
        <v>192</v>
      </c>
      <c r="H415" s="53">
        <v>165</v>
      </c>
      <c r="I415" s="53">
        <v>167</v>
      </c>
      <c r="J415" s="53">
        <v>152</v>
      </c>
      <c r="K415" s="53">
        <v>155</v>
      </c>
      <c r="L415" s="53">
        <v>154</v>
      </c>
      <c r="M415" s="53">
        <v>140</v>
      </c>
      <c r="N415" s="53">
        <v>125</v>
      </c>
      <c r="O415" s="53">
        <v>128</v>
      </c>
      <c r="P415" s="53">
        <v>126</v>
      </c>
    </row>
    <row r="416" spans="1:16" ht="27.95" customHeight="1" x14ac:dyDescent="0.2">
      <c r="A416" s="3" t="s">
        <v>39</v>
      </c>
      <c r="B416" s="3" t="s">
        <v>388</v>
      </c>
      <c r="C416" s="3" t="s">
        <v>83</v>
      </c>
      <c r="D416" s="3" t="s">
        <v>257</v>
      </c>
      <c r="E416" s="3" t="s">
        <v>388</v>
      </c>
      <c r="F416" s="4">
        <v>17</v>
      </c>
      <c r="G416" s="4">
        <v>15</v>
      </c>
      <c r="H416" s="4">
        <v>15</v>
      </c>
      <c r="I416" s="4">
        <v>17</v>
      </c>
      <c r="J416" s="4">
        <v>12</v>
      </c>
      <c r="K416" s="4">
        <v>13</v>
      </c>
      <c r="L416" s="4">
        <v>15</v>
      </c>
      <c r="M416" s="4">
        <v>13</v>
      </c>
      <c r="N416" s="4">
        <v>11</v>
      </c>
      <c r="O416" s="4">
        <v>13</v>
      </c>
      <c r="P416" s="4">
        <v>13</v>
      </c>
    </row>
    <row r="417" spans="1:16" ht="27.95" customHeight="1" x14ac:dyDescent="0.2">
      <c r="A417" s="3" t="s">
        <v>39</v>
      </c>
      <c r="B417" s="3" t="s">
        <v>388</v>
      </c>
      <c r="C417" s="3" t="s">
        <v>83</v>
      </c>
      <c r="D417" s="3" t="s">
        <v>178</v>
      </c>
      <c r="E417" s="3" t="s">
        <v>388</v>
      </c>
      <c r="F417" s="4">
        <v>0</v>
      </c>
      <c r="G417" s="4">
        <v>2</v>
      </c>
      <c r="H417" s="4">
        <v>7</v>
      </c>
      <c r="I417" s="4">
        <v>1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</row>
    <row r="418" spans="1:16" ht="27.95" customHeight="1" x14ac:dyDescent="0.2">
      <c r="A418" s="3" t="s">
        <v>39</v>
      </c>
      <c r="B418" s="3" t="s">
        <v>388</v>
      </c>
      <c r="C418" s="3" t="s">
        <v>83</v>
      </c>
      <c r="D418" s="3" t="s">
        <v>179</v>
      </c>
      <c r="E418" s="3" t="s">
        <v>396</v>
      </c>
      <c r="F418" s="4">
        <v>40</v>
      </c>
      <c r="G418" s="4">
        <v>37</v>
      </c>
      <c r="H418" s="4">
        <v>40</v>
      </c>
      <c r="I418" s="4">
        <v>31</v>
      </c>
      <c r="J418" s="4">
        <v>23</v>
      </c>
      <c r="K418" s="4">
        <v>24</v>
      </c>
      <c r="L418" s="4">
        <v>24</v>
      </c>
      <c r="M418" s="4">
        <v>22</v>
      </c>
      <c r="N418" s="4">
        <v>25</v>
      </c>
      <c r="O418" s="4">
        <v>26</v>
      </c>
      <c r="P418" s="4">
        <v>28</v>
      </c>
    </row>
    <row r="419" spans="1:16" s="54" customFormat="1" ht="27.95" customHeight="1" x14ac:dyDescent="0.2">
      <c r="A419" s="52" t="s">
        <v>39</v>
      </c>
      <c r="B419" s="52" t="s">
        <v>388</v>
      </c>
      <c r="C419" s="52" t="s">
        <v>83</v>
      </c>
      <c r="D419" s="52" t="s">
        <v>72</v>
      </c>
      <c r="E419" s="52" t="s">
        <v>72</v>
      </c>
      <c r="F419" s="53">
        <v>57</v>
      </c>
      <c r="G419" s="53">
        <v>54</v>
      </c>
      <c r="H419" s="53">
        <v>62</v>
      </c>
      <c r="I419" s="53">
        <v>49</v>
      </c>
      <c r="J419" s="53">
        <v>35</v>
      </c>
      <c r="K419" s="53">
        <v>37</v>
      </c>
      <c r="L419" s="53">
        <v>39</v>
      </c>
      <c r="M419" s="53">
        <v>35</v>
      </c>
      <c r="N419" s="53">
        <v>36</v>
      </c>
      <c r="O419" s="53">
        <v>39</v>
      </c>
      <c r="P419" s="53">
        <v>41</v>
      </c>
    </row>
    <row r="420" spans="1:16" ht="27.95" customHeight="1" x14ac:dyDescent="0.2">
      <c r="A420" s="3" t="s">
        <v>39</v>
      </c>
      <c r="B420" s="3" t="s">
        <v>397</v>
      </c>
      <c r="C420" s="3" t="s">
        <v>77</v>
      </c>
      <c r="D420" s="3" t="s">
        <v>398</v>
      </c>
      <c r="E420" s="3" t="s">
        <v>397</v>
      </c>
      <c r="F420" s="4">
        <v>411</v>
      </c>
      <c r="G420" s="4">
        <v>317</v>
      </c>
      <c r="H420" s="4">
        <v>294</v>
      </c>
      <c r="I420" s="4">
        <v>228</v>
      </c>
      <c r="J420" s="4">
        <v>220</v>
      </c>
      <c r="K420" s="4">
        <v>166</v>
      </c>
      <c r="L420" s="4">
        <v>161</v>
      </c>
      <c r="M420" s="4">
        <v>148</v>
      </c>
      <c r="N420" s="4">
        <v>145</v>
      </c>
      <c r="O420" s="4">
        <v>215</v>
      </c>
      <c r="P420" s="4">
        <v>227</v>
      </c>
    </row>
    <row r="421" spans="1:16" s="54" customFormat="1" ht="27.95" customHeight="1" x14ac:dyDescent="0.2">
      <c r="A421" s="52" t="s">
        <v>39</v>
      </c>
      <c r="B421" s="52" t="s">
        <v>397</v>
      </c>
      <c r="C421" s="52" t="s">
        <v>77</v>
      </c>
      <c r="D421" s="52" t="s">
        <v>72</v>
      </c>
      <c r="E421" s="52" t="s">
        <v>72</v>
      </c>
      <c r="F421" s="53">
        <v>411</v>
      </c>
      <c r="G421" s="53">
        <v>317</v>
      </c>
      <c r="H421" s="53">
        <v>294</v>
      </c>
      <c r="I421" s="53">
        <v>228</v>
      </c>
      <c r="J421" s="53">
        <v>220</v>
      </c>
      <c r="K421" s="53">
        <v>166</v>
      </c>
      <c r="L421" s="53">
        <v>161</v>
      </c>
      <c r="M421" s="53">
        <v>148</v>
      </c>
      <c r="N421" s="53">
        <v>145</v>
      </c>
      <c r="O421" s="53">
        <v>215</v>
      </c>
      <c r="P421" s="53">
        <v>227</v>
      </c>
    </row>
    <row r="422" spans="1:16" ht="27.95" customHeight="1" x14ac:dyDescent="0.2">
      <c r="A422" s="3" t="s">
        <v>39</v>
      </c>
      <c r="B422" s="3" t="s">
        <v>399</v>
      </c>
      <c r="C422" s="3" t="s">
        <v>77</v>
      </c>
      <c r="D422" s="3" t="s">
        <v>171</v>
      </c>
      <c r="E422" s="3" t="s">
        <v>399</v>
      </c>
      <c r="F422" s="4">
        <v>68</v>
      </c>
      <c r="G422" s="4">
        <v>46</v>
      </c>
      <c r="H422" s="4">
        <v>29</v>
      </c>
      <c r="I422" s="4">
        <v>17</v>
      </c>
      <c r="J422" s="4">
        <v>10</v>
      </c>
      <c r="K422" s="4">
        <v>1</v>
      </c>
      <c r="L422" s="4">
        <v>1</v>
      </c>
      <c r="M422" s="4">
        <v>1</v>
      </c>
      <c r="N422" s="4">
        <v>11</v>
      </c>
      <c r="O422" s="4">
        <v>17</v>
      </c>
      <c r="P422" s="4">
        <v>24</v>
      </c>
    </row>
    <row r="423" spans="1:16" ht="27.95" customHeight="1" x14ac:dyDescent="0.2">
      <c r="A423" s="3" t="s">
        <v>39</v>
      </c>
      <c r="B423" s="3" t="s">
        <v>399</v>
      </c>
      <c r="C423" s="3" t="s">
        <v>77</v>
      </c>
      <c r="D423" s="3" t="s">
        <v>171</v>
      </c>
      <c r="E423" s="3" t="s">
        <v>400</v>
      </c>
      <c r="F423" s="4">
        <v>0</v>
      </c>
      <c r="G423" s="4">
        <v>0</v>
      </c>
      <c r="H423" s="4">
        <v>0</v>
      </c>
      <c r="I423" s="4">
        <v>1</v>
      </c>
      <c r="J423" s="4">
        <v>4</v>
      </c>
      <c r="K423" s="4">
        <v>6</v>
      </c>
      <c r="L423" s="4">
        <v>2</v>
      </c>
      <c r="M423" s="4">
        <v>5</v>
      </c>
      <c r="N423" s="4">
        <v>0</v>
      </c>
      <c r="O423" s="4">
        <v>0</v>
      </c>
      <c r="P423" s="4">
        <v>0</v>
      </c>
    </row>
    <row r="424" spans="1:16" ht="27.95" customHeight="1" x14ac:dyDescent="0.2">
      <c r="A424" s="3" t="s">
        <v>39</v>
      </c>
      <c r="B424" s="3" t="s">
        <v>399</v>
      </c>
      <c r="C424" s="3" t="s">
        <v>77</v>
      </c>
      <c r="D424" s="3" t="s">
        <v>171</v>
      </c>
      <c r="E424" s="3" t="s">
        <v>401</v>
      </c>
      <c r="F424" s="4">
        <v>0</v>
      </c>
      <c r="G424" s="4">
        <v>0</v>
      </c>
      <c r="H424" s="4">
        <v>1</v>
      </c>
      <c r="I424" s="4">
        <v>3</v>
      </c>
      <c r="J424" s="4">
        <v>6</v>
      </c>
      <c r="K424" s="4">
        <v>3</v>
      </c>
      <c r="L424" s="4">
        <v>5</v>
      </c>
      <c r="M424" s="4">
        <v>7</v>
      </c>
      <c r="N424" s="4">
        <v>3</v>
      </c>
      <c r="O424" s="4">
        <v>1</v>
      </c>
      <c r="P424" s="4">
        <v>0</v>
      </c>
    </row>
    <row r="425" spans="1:16" ht="27.95" customHeight="1" x14ac:dyDescent="0.2">
      <c r="A425" s="3" t="s">
        <v>39</v>
      </c>
      <c r="B425" s="3" t="s">
        <v>399</v>
      </c>
      <c r="C425" s="3" t="s">
        <v>77</v>
      </c>
      <c r="D425" s="3" t="s">
        <v>171</v>
      </c>
      <c r="E425" s="3" t="s">
        <v>402</v>
      </c>
      <c r="F425" s="4">
        <v>0</v>
      </c>
      <c r="G425" s="4">
        <v>0</v>
      </c>
      <c r="H425" s="4">
        <v>16</v>
      </c>
      <c r="I425" s="4">
        <v>23</v>
      </c>
      <c r="J425" s="4">
        <v>25</v>
      </c>
      <c r="K425" s="4">
        <v>23</v>
      </c>
      <c r="L425" s="4">
        <v>20</v>
      </c>
      <c r="M425" s="4">
        <v>36</v>
      </c>
      <c r="N425" s="4">
        <v>26</v>
      </c>
      <c r="O425" s="4">
        <v>17</v>
      </c>
      <c r="P425" s="4">
        <v>8</v>
      </c>
    </row>
    <row r="426" spans="1:16" ht="27.95" customHeight="1" x14ac:dyDescent="0.2">
      <c r="A426" s="3" t="s">
        <v>39</v>
      </c>
      <c r="B426" s="3" t="s">
        <v>399</v>
      </c>
      <c r="C426" s="3" t="s">
        <v>77</v>
      </c>
      <c r="D426" s="3" t="s">
        <v>97</v>
      </c>
      <c r="E426" s="3" t="s">
        <v>399</v>
      </c>
      <c r="F426" s="4">
        <v>53</v>
      </c>
      <c r="G426" s="4">
        <v>49</v>
      </c>
      <c r="H426" s="4">
        <v>33</v>
      </c>
      <c r="I426" s="4">
        <v>45</v>
      </c>
      <c r="J426" s="4">
        <v>44</v>
      </c>
      <c r="K426" s="4">
        <v>38</v>
      </c>
      <c r="L426" s="4">
        <v>41</v>
      </c>
      <c r="M426" s="4">
        <v>47</v>
      </c>
      <c r="N426" s="4">
        <v>52</v>
      </c>
      <c r="O426" s="4">
        <v>68</v>
      </c>
      <c r="P426" s="4">
        <v>63</v>
      </c>
    </row>
    <row r="427" spans="1:16" s="54" customFormat="1" ht="27.95" customHeight="1" x14ac:dyDescent="0.2">
      <c r="A427" s="52" t="s">
        <v>39</v>
      </c>
      <c r="B427" s="52" t="s">
        <v>399</v>
      </c>
      <c r="C427" s="52" t="s">
        <v>77</v>
      </c>
      <c r="D427" s="52" t="s">
        <v>72</v>
      </c>
      <c r="E427" s="52" t="s">
        <v>72</v>
      </c>
      <c r="F427" s="53">
        <v>121</v>
      </c>
      <c r="G427" s="53">
        <v>95</v>
      </c>
      <c r="H427" s="53">
        <v>79</v>
      </c>
      <c r="I427" s="53">
        <v>89</v>
      </c>
      <c r="J427" s="53">
        <v>89</v>
      </c>
      <c r="K427" s="53">
        <v>71</v>
      </c>
      <c r="L427" s="53">
        <v>69</v>
      </c>
      <c r="M427" s="53">
        <v>96</v>
      </c>
      <c r="N427" s="53">
        <v>92</v>
      </c>
      <c r="O427" s="53">
        <v>103</v>
      </c>
      <c r="P427" s="53">
        <v>95</v>
      </c>
    </row>
    <row r="428" spans="1:16" ht="27.95" customHeight="1" x14ac:dyDescent="0.2">
      <c r="A428" s="3" t="s">
        <v>39</v>
      </c>
      <c r="B428" s="3" t="s">
        <v>399</v>
      </c>
      <c r="C428" s="3" t="s">
        <v>109</v>
      </c>
      <c r="D428" s="3" t="s">
        <v>110</v>
      </c>
      <c r="E428" s="3" t="s">
        <v>399</v>
      </c>
      <c r="F428" s="4">
        <v>4</v>
      </c>
      <c r="G428" s="4">
        <v>5</v>
      </c>
      <c r="H428" s="4">
        <v>5</v>
      </c>
      <c r="I428" s="4">
        <v>5</v>
      </c>
      <c r="J428" s="4">
        <v>5</v>
      </c>
      <c r="K428" s="4">
        <v>9</v>
      </c>
      <c r="L428" s="4">
        <v>7</v>
      </c>
      <c r="M428" s="4">
        <v>6</v>
      </c>
      <c r="N428" s="4">
        <v>8</v>
      </c>
      <c r="O428" s="4">
        <v>11</v>
      </c>
      <c r="P428" s="4">
        <v>12</v>
      </c>
    </row>
    <row r="429" spans="1:16" s="54" customFormat="1" ht="27.95" customHeight="1" x14ac:dyDescent="0.2">
      <c r="A429" s="52" t="s">
        <v>39</v>
      </c>
      <c r="B429" s="52" t="s">
        <v>399</v>
      </c>
      <c r="C429" s="52" t="s">
        <v>109</v>
      </c>
      <c r="D429" s="52" t="s">
        <v>72</v>
      </c>
      <c r="E429" s="52" t="s">
        <v>72</v>
      </c>
      <c r="F429" s="53">
        <v>4</v>
      </c>
      <c r="G429" s="53">
        <v>5</v>
      </c>
      <c r="H429" s="53">
        <v>5</v>
      </c>
      <c r="I429" s="53">
        <v>5</v>
      </c>
      <c r="J429" s="53">
        <v>5</v>
      </c>
      <c r="K429" s="53">
        <v>9</v>
      </c>
      <c r="L429" s="53">
        <v>7</v>
      </c>
      <c r="M429" s="53">
        <v>6</v>
      </c>
      <c r="N429" s="53">
        <v>8</v>
      </c>
      <c r="O429" s="53">
        <v>11</v>
      </c>
      <c r="P429" s="53">
        <v>12</v>
      </c>
    </row>
    <row r="430" spans="1:16" ht="27.95" customHeight="1" x14ac:dyDescent="0.2">
      <c r="A430" s="3" t="s">
        <v>39</v>
      </c>
      <c r="B430" s="3" t="s">
        <v>399</v>
      </c>
      <c r="C430" s="3" t="s">
        <v>83</v>
      </c>
      <c r="D430" s="3" t="s">
        <v>257</v>
      </c>
      <c r="E430" s="3" t="s">
        <v>399</v>
      </c>
      <c r="F430" s="4">
        <v>11</v>
      </c>
      <c r="G430" s="4">
        <v>8</v>
      </c>
      <c r="H430" s="4">
        <v>10</v>
      </c>
      <c r="I430" s="4">
        <v>9</v>
      </c>
      <c r="J430" s="4">
        <v>5</v>
      </c>
      <c r="K430" s="4">
        <v>9</v>
      </c>
      <c r="L430" s="4">
        <v>13</v>
      </c>
      <c r="M430" s="4">
        <v>12</v>
      </c>
      <c r="N430" s="4">
        <v>10</v>
      </c>
      <c r="O430" s="4">
        <v>13</v>
      </c>
      <c r="P430" s="4">
        <v>13</v>
      </c>
    </row>
    <row r="431" spans="1:16" s="54" customFormat="1" ht="27.95" customHeight="1" x14ac:dyDescent="0.2">
      <c r="A431" s="52" t="s">
        <v>39</v>
      </c>
      <c r="B431" s="52" t="s">
        <v>399</v>
      </c>
      <c r="C431" s="52" t="s">
        <v>83</v>
      </c>
      <c r="D431" s="52" t="s">
        <v>72</v>
      </c>
      <c r="E431" s="52" t="s">
        <v>72</v>
      </c>
      <c r="F431" s="53">
        <v>11</v>
      </c>
      <c r="G431" s="53">
        <v>8</v>
      </c>
      <c r="H431" s="53">
        <v>10</v>
      </c>
      <c r="I431" s="53">
        <v>9</v>
      </c>
      <c r="J431" s="53">
        <v>5</v>
      </c>
      <c r="K431" s="53">
        <v>9</v>
      </c>
      <c r="L431" s="53">
        <v>13</v>
      </c>
      <c r="M431" s="53">
        <v>12</v>
      </c>
      <c r="N431" s="53">
        <v>10</v>
      </c>
      <c r="O431" s="53">
        <v>13</v>
      </c>
      <c r="P431" s="53">
        <v>13</v>
      </c>
    </row>
    <row r="432" spans="1:16" ht="27.95" customHeight="1" x14ac:dyDescent="0.2">
      <c r="A432" s="3" t="s">
        <v>39</v>
      </c>
      <c r="B432" s="3" t="s">
        <v>403</v>
      </c>
      <c r="C432" s="3" t="s">
        <v>74</v>
      </c>
      <c r="D432" s="3" t="s">
        <v>75</v>
      </c>
      <c r="E432" s="3" t="s">
        <v>404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7</v>
      </c>
    </row>
    <row r="433" spans="1:16" s="54" customFormat="1" ht="27.95" customHeight="1" x14ac:dyDescent="0.2">
      <c r="A433" s="52" t="s">
        <v>39</v>
      </c>
      <c r="B433" s="52" t="s">
        <v>403</v>
      </c>
      <c r="C433" s="52" t="s">
        <v>74</v>
      </c>
      <c r="D433" s="52" t="s">
        <v>72</v>
      </c>
      <c r="E433" s="52" t="s">
        <v>72</v>
      </c>
      <c r="F433" s="53">
        <v>0</v>
      </c>
      <c r="G433" s="53">
        <v>0</v>
      </c>
      <c r="H433" s="53">
        <v>0</v>
      </c>
      <c r="I433" s="53">
        <v>0</v>
      </c>
      <c r="J433" s="53">
        <v>0</v>
      </c>
      <c r="K433" s="53">
        <v>0</v>
      </c>
      <c r="L433" s="53">
        <v>0</v>
      </c>
      <c r="M433" s="53">
        <v>0</v>
      </c>
      <c r="N433" s="53">
        <v>0</v>
      </c>
      <c r="O433" s="53">
        <v>0</v>
      </c>
      <c r="P433" s="53">
        <v>7</v>
      </c>
    </row>
    <row r="434" spans="1:16" ht="27.95" customHeight="1" x14ac:dyDescent="0.2">
      <c r="A434" s="3" t="s">
        <v>39</v>
      </c>
      <c r="B434" s="3" t="s">
        <v>403</v>
      </c>
      <c r="C434" s="3" t="s">
        <v>77</v>
      </c>
      <c r="D434" s="3" t="s">
        <v>171</v>
      </c>
      <c r="E434" s="3" t="s">
        <v>405</v>
      </c>
      <c r="F434" s="4">
        <v>17</v>
      </c>
      <c r="G434" s="4">
        <v>13</v>
      </c>
      <c r="H434" s="4">
        <v>13</v>
      </c>
      <c r="I434" s="4">
        <v>14</v>
      </c>
      <c r="J434" s="4">
        <v>9</v>
      </c>
      <c r="K434" s="4">
        <v>9</v>
      </c>
      <c r="L434" s="4">
        <v>6</v>
      </c>
      <c r="M434" s="4">
        <v>10</v>
      </c>
      <c r="N434" s="4">
        <v>4</v>
      </c>
      <c r="O434" s="4">
        <v>1</v>
      </c>
      <c r="P434" s="4">
        <v>4</v>
      </c>
    </row>
    <row r="435" spans="1:16" ht="27.95" customHeight="1" x14ac:dyDescent="0.2">
      <c r="A435" s="3" t="s">
        <v>39</v>
      </c>
      <c r="B435" s="3" t="s">
        <v>403</v>
      </c>
      <c r="C435" s="3" t="s">
        <v>77</v>
      </c>
      <c r="D435" s="3" t="s">
        <v>171</v>
      </c>
      <c r="E435" s="3" t="s">
        <v>406</v>
      </c>
      <c r="F435" s="4">
        <v>20</v>
      </c>
      <c r="G435" s="4">
        <v>17</v>
      </c>
      <c r="H435" s="4">
        <v>23</v>
      </c>
      <c r="I435" s="4">
        <v>24</v>
      </c>
      <c r="J435" s="4">
        <v>19</v>
      </c>
      <c r="K435" s="4">
        <v>16</v>
      </c>
      <c r="L435" s="4">
        <v>12</v>
      </c>
      <c r="M435" s="4">
        <v>12</v>
      </c>
      <c r="N435" s="4">
        <v>18</v>
      </c>
      <c r="O435" s="4">
        <v>7</v>
      </c>
      <c r="P435" s="4">
        <v>4</v>
      </c>
    </row>
    <row r="436" spans="1:16" ht="27.95" customHeight="1" x14ac:dyDescent="0.2">
      <c r="A436" s="3" t="s">
        <v>39</v>
      </c>
      <c r="B436" s="3" t="s">
        <v>403</v>
      </c>
      <c r="C436" s="3" t="s">
        <v>77</v>
      </c>
      <c r="D436" s="3" t="s">
        <v>171</v>
      </c>
      <c r="E436" s="3" t="s">
        <v>407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15</v>
      </c>
      <c r="P436" s="4">
        <v>14</v>
      </c>
    </row>
    <row r="437" spans="1:16" ht="27.95" customHeight="1" x14ac:dyDescent="0.2">
      <c r="A437" s="3" t="s">
        <v>39</v>
      </c>
      <c r="B437" s="3" t="s">
        <v>403</v>
      </c>
      <c r="C437" s="3" t="s">
        <v>77</v>
      </c>
      <c r="D437" s="3" t="s">
        <v>171</v>
      </c>
      <c r="E437" s="3" t="s">
        <v>408</v>
      </c>
      <c r="F437" s="4">
        <v>0</v>
      </c>
      <c r="G437" s="4">
        <v>0</v>
      </c>
      <c r="H437" s="4">
        <v>0</v>
      </c>
      <c r="I437" s="4">
        <v>0</v>
      </c>
      <c r="J437" s="4">
        <v>6</v>
      </c>
      <c r="K437" s="4">
        <v>13</v>
      </c>
      <c r="L437" s="4">
        <v>12</v>
      </c>
      <c r="M437" s="4">
        <v>14</v>
      </c>
      <c r="N437" s="4">
        <v>11</v>
      </c>
      <c r="O437" s="4">
        <v>3</v>
      </c>
      <c r="P437" s="4">
        <v>4</v>
      </c>
    </row>
    <row r="438" spans="1:16" ht="27.95" customHeight="1" x14ac:dyDescent="0.2">
      <c r="A438" s="3" t="s">
        <v>39</v>
      </c>
      <c r="B438" s="3" t="s">
        <v>403</v>
      </c>
      <c r="C438" s="3" t="s">
        <v>77</v>
      </c>
      <c r="D438" s="3" t="s">
        <v>171</v>
      </c>
      <c r="E438" s="3" t="s">
        <v>409</v>
      </c>
      <c r="F438" s="4">
        <v>25</v>
      </c>
      <c r="G438" s="4">
        <v>9</v>
      </c>
      <c r="H438" s="4">
        <v>14</v>
      </c>
      <c r="I438" s="4">
        <v>18</v>
      </c>
      <c r="J438" s="4">
        <v>19</v>
      </c>
      <c r="K438" s="4">
        <v>14</v>
      </c>
      <c r="L438" s="4">
        <v>12</v>
      </c>
      <c r="M438" s="4">
        <v>10</v>
      </c>
      <c r="N438" s="4">
        <v>14</v>
      </c>
      <c r="O438" s="4">
        <v>12</v>
      </c>
      <c r="P438" s="4">
        <v>14</v>
      </c>
    </row>
    <row r="439" spans="1:16" ht="27.95" customHeight="1" x14ac:dyDescent="0.2">
      <c r="A439" s="3" t="s">
        <v>39</v>
      </c>
      <c r="B439" s="3" t="s">
        <v>403</v>
      </c>
      <c r="C439" s="3" t="s">
        <v>77</v>
      </c>
      <c r="D439" s="3" t="s">
        <v>171</v>
      </c>
      <c r="E439" s="3" t="s">
        <v>410</v>
      </c>
      <c r="F439" s="4">
        <v>16</v>
      </c>
      <c r="G439" s="4">
        <v>17</v>
      </c>
      <c r="H439" s="4">
        <v>12</v>
      </c>
      <c r="I439" s="4">
        <v>17</v>
      </c>
      <c r="J439" s="4">
        <v>4</v>
      </c>
      <c r="K439" s="4">
        <v>7</v>
      </c>
      <c r="L439" s="4">
        <v>9</v>
      </c>
      <c r="M439" s="4">
        <v>5</v>
      </c>
      <c r="N439" s="4">
        <v>4</v>
      </c>
      <c r="O439" s="4">
        <v>6</v>
      </c>
      <c r="P439" s="4">
        <v>2</v>
      </c>
    </row>
    <row r="440" spans="1:16" ht="27.95" customHeight="1" x14ac:dyDescent="0.2">
      <c r="A440" s="3" t="s">
        <v>39</v>
      </c>
      <c r="B440" s="3" t="s">
        <v>403</v>
      </c>
      <c r="C440" s="3" t="s">
        <v>77</v>
      </c>
      <c r="D440" s="3" t="s">
        <v>97</v>
      </c>
      <c r="E440" s="3" t="s">
        <v>405</v>
      </c>
      <c r="F440" s="4">
        <v>69</v>
      </c>
      <c r="G440" s="4">
        <v>62</v>
      </c>
      <c r="H440" s="4">
        <v>51</v>
      </c>
      <c r="I440" s="4">
        <v>65</v>
      </c>
      <c r="J440" s="4">
        <v>70</v>
      </c>
      <c r="K440" s="4">
        <v>70</v>
      </c>
      <c r="L440" s="4">
        <v>56</v>
      </c>
      <c r="M440" s="4">
        <v>41</v>
      </c>
      <c r="N440" s="4">
        <v>30</v>
      </c>
      <c r="O440" s="4">
        <v>31</v>
      </c>
      <c r="P440" s="4">
        <v>29</v>
      </c>
    </row>
    <row r="441" spans="1:16" ht="27.95" customHeight="1" x14ac:dyDescent="0.2">
      <c r="A441" s="3" t="s">
        <v>39</v>
      </c>
      <c r="B441" s="3" t="s">
        <v>403</v>
      </c>
      <c r="C441" s="3" t="s">
        <v>77</v>
      </c>
      <c r="D441" s="3" t="s">
        <v>97</v>
      </c>
      <c r="E441" s="3" t="s">
        <v>406</v>
      </c>
      <c r="F441" s="4">
        <v>70</v>
      </c>
      <c r="G441" s="4">
        <v>63</v>
      </c>
      <c r="H441" s="4">
        <v>59</v>
      </c>
      <c r="I441" s="4">
        <v>60</v>
      </c>
      <c r="J441" s="4">
        <v>60</v>
      </c>
      <c r="K441" s="4">
        <v>52</v>
      </c>
      <c r="L441" s="4">
        <v>35</v>
      </c>
      <c r="M441" s="4">
        <v>22</v>
      </c>
      <c r="N441" s="4">
        <v>18</v>
      </c>
      <c r="O441" s="4">
        <v>24</v>
      </c>
      <c r="P441" s="4">
        <v>30</v>
      </c>
    </row>
    <row r="442" spans="1:16" ht="27.95" customHeight="1" x14ac:dyDescent="0.2">
      <c r="A442" s="3" t="s">
        <v>39</v>
      </c>
      <c r="B442" s="3" t="s">
        <v>403</v>
      </c>
      <c r="C442" s="3" t="s">
        <v>77</v>
      </c>
      <c r="D442" s="3" t="s">
        <v>97</v>
      </c>
      <c r="E442" s="3" t="s">
        <v>407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25</v>
      </c>
      <c r="P442" s="4">
        <v>36</v>
      </c>
    </row>
    <row r="443" spans="1:16" ht="27.95" customHeight="1" x14ac:dyDescent="0.2">
      <c r="A443" s="3" t="s">
        <v>39</v>
      </c>
      <c r="B443" s="3" t="s">
        <v>403</v>
      </c>
      <c r="C443" s="3" t="s">
        <v>77</v>
      </c>
      <c r="D443" s="3" t="s">
        <v>97</v>
      </c>
      <c r="E443" s="3" t="s">
        <v>408</v>
      </c>
      <c r="F443" s="4">
        <v>0</v>
      </c>
      <c r="G443" s="4">
        <v>0</v>
      </c>
      <c r="H443" s="4">
        <v>0</v>
      </c>
      <c r="I443" s="4">
        <v>0</v>
      </c>
      <c r="J443" s="4">
        <v>10</v>
      </c>
      <c r="K443" s="4">
        <v>22</v>
      </c>
      <c r="L443" s="4">
        <v>35</v>
      </c>
      <c r="M443" s="4">
        <v>33</v>
      </c>
      <c r="N443" s="4">
        <v>42</v>
      </c>
      <c r="O443" s="4">
        <v>26</v>
      </c>
      <c r="P443" s="4">
        <v>11</v>
      </c>
    </row>
    <row r="444" spans="1:16" ht="27.95" customHeight="1" x14ac:dyDescent="0.2">
      <c r="A444" s="3" t="s">
        <v>39</v>
      </c>
      <c r="B444" s="3" t="s">
        <v>403</v>
      </c>
      <c r="C444" s="3" t="s">
        <v>77</v>
      </c>
      <c r="D444" s="3" t="s">
        <v>97</v>
      </c>
      <c r="E444" s="3" t="s">
        <v>409</v>
      </c>
      <c r="F444" s="4">
        <v>52</v>
      </c>
      <c r="G444" s="4">
        <v>48</v>
      </c>
      <c r="H444" s="4">
        <v>35</v>
      </c>
      <c r="I444" s="4">
        <v>49</v>
      </c>
      <c r="J444" s="4">
        <v>48</v>
      </c>
      <c r="K444" s="4">
        <v>43</v>
      </c>
      <c r="L444" s="4">
        <v>37</v>
      </c>
      <c r="M444" s="4">
        <v>34</v>
      </c>
      <c r="N444" s="4">
        <v>22</v>
      </c>
      <c r="O444" s="4">
        <v>23</v>
      </c>
      <c r="P444" s="4">
        <v>19</v>
      </c>
    </row>
    <row r="445" spans="1:16" ht="27.95" customHeight="1" x14ac:dyDescent="0.2">
      <c r="A445" s="3" t="s">
        <v>39</v>
      </c>
      <c r="B445" s="3" t="s">
        <v>403</v>
      </c>
      <c r="C445" s="3" t="s">
        <v>77</v>
      </c>
      <c r="D445" s="3" t="s">
        <v>97</v>
      </c>
      <c r="E445" s="3" t="s">
        <v>410</v>
      </c>
      <c r="F445" s="4">
        <v>77</v>
      </c>
      <c r="G445" s="4">
        <v>92</v>
      </c>
      <c r="H445" s="4">
        <v>87</v>
      </c>
      <c r="I445" s="4">
        <v>77</v>
      </c>
      <c r="J445" s="4">
        <v>70</v>
      </c>
      <c r="K445" s="4">
        <v>55</v>
      </c>
      <c r="L445" s="4">
        <v>42</v>
      </c>
      <c r="M445" s="4">
        <v>35</v>
      </c>
      <c r="N445" s="4">
        <v>24</v>
      </c>
      <c r="O445" s="4">
        <v>27</v>
      </c>
      <c r="P445" s="4">
        <v>20</v>
      </c>
    </row>
    <row r="446" spans="1:16" s="54" customFormat="1" ht="27.95" customHeight="1" x14ac:dyDescent="0.2">
      <c r="A446" s="52" t="s">
        <v>39</v>
      </c>
      <c r="B446" s="52" t="s">
        <v>403</v>
      </c>
      <c r="C446" s="52" t="s">
        <v>77</v>
      </c>
      <c r="D446" s="52" t="s">
        <v>72</v>
      </c>
      <c r="E446" s="52" t="s">
        <v>72</v>
      </c>
      <c r="F446" s="53">
        <v>346</v>
      </c>
      <c r="G446" s="53">
        <v>321</v>
      </c>
      <c r="H446" s="53">
        <v>294</v>
      </c>
      <c r="I446" s="53">
        <v>324</v>
      </c>
      <c r="J446" s="53">
        <v>315</v>
      </c>
      <c r="K446" s="53">
        <v>301</v>
      </c>
      <c r="L446" s="53">
        <v>256</v>
      </c>
      <c r="M446" s="53">
        <v>216</v>
      </c>
      <c r="N446" s="53">
        <v>187</v>
      </c>
      <c r="O446" s="53">
        <v>200</v>
      </c>
      <c r="P446" s="53">
        <v>187</v>
      </c>
    </row>
    <row r="447" spans="1:16" ht="27.95" customHeight="1" x14ac:dyDescent="0.2">
      <c r="A447" s="3" t="s">
        <v>39</v>
      </c>
      <c r="B447" s="3" t="s">
        <v>39</v>
      </c>
      <c r="C447" s="3" t="s">
        <v>74</v>
      </c>
      <c r="D447" s="3" t="s">
        <v>75</v>
      </c>
      <c r="E447" s="3" t="s">
        <v>411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3</v>
      </c>
    </row>
    <row r="448" spans="1:16" s="54" customFormat="1" ht="27.95" customHeight="1" x14ac:dyDescent="0.2">
      <c r="A448" s="52" t="s">
        <v>39</v>
      </c>
      <c r="B448" s="52" t="s">
        <v>39</v>
      </c>
      <c r="C448" s="52" t="s">
        <v>74</v>
      </c>
      <c r="D448" s="52" t="s">
        <v>72</v>
      </c>
      <c r="E448" s="52" t="s">
        <v>72</v>
      </c>
      <c r="F448" s="53">
        <v>0</v>
      </c>
      <c r="G448" s="53">
        <v>0</v>
      </c>
      <c r="H448" s="53">
        <v>0</v>
      </c>
      <c r="I448" s="53">
        <v>0</v>
      </c>
      <c r="J448" s="53">
        <v>0</v>
      </c>
      <c r="K448" s="53">
        <v>0</v>
      </c>
      <c r="L448" s="53">
        <v>0</v>
      </c>
      <c r="M448" s="53">
        <v>0</v>
      </c>
      <c r="N448" s="53">
        <v>0</v>
      </c>
      <c r="O448" s="53">
        <v>0</v>
      </c>
      <c r="P448" s="53">
        <v>3</v>
      </c>
    </row>
    <row r="449" spans="1:16" ht="27.95" customHeight="1" x14ac:dyDescent="0.2">
      <c r="A449" s="3" t="s">
        <v>39</v>
      </c>
      <c r="B449" s="3" t="s">
        <v>39</v>
      </c>
      <c r="C449" s="3" t="s">
        <v>412</v>
      </c>
      <c r="D449" s="3" t="s">
        <v>413</v>
      </c>
      <c r="E449" s="3" t="s">
        <v>397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5</v>
      </c>
    </row>
    <row r="450" spans="1:16" s="54" customFormat="1" ht="27.95" customHeight="1" x14ac:dyDescent="0.2">
      <c r="A450" s="52" t="s">
        <v>39</v>
      </c>
      <c r="B450" s="52" t="s">
        <v>39</v>
      </c>
      <c r="C450" s="52" t="s">
        <v>412</v>
      </c>
      <c r="D450" s="52" t="s">
        <v>72</v>
      </c>
      <c r="E450" s="52" t="s">
        <v>72</v>
      </c>
      <c r="F450" s="53">
        <v>0</v>
      </c>
      <c r="G450" s="53">
        <v>0</v>
      </c>
      <c r="H450" s="53">
        <v>0</v>
      </c>
      <c r="I450" s="53">
        <v>0</v>
      </c>
      <c r="J450" s="53">
        <v>0</v>
      </c>
      <c r="K450" s="53">
        <v>0</v>
      </c>
      <c r="L450" s="53">
        <v>0</v>
      </c>
      <c r="M450" s="53">
        <v>0</v>
      </c>
      <c r="N450" s="53">
        <v>0</v>
      </c>
      <c r="O450" s="53">
        <v>0</v>
      </c>
      <c r="P450" s="53">
        <v>5</v>
      </c>
    </row>
    <row r="451" spans="1:16" ht="27.95" customHeight="1" x14ac:dyDescent="0.2">
      <c r="A451" s="3" t="s">
        <v>39</v>
      </c>
      <c r="B451" s="3" t="s">
        <v>39</v>
      </c>
      <c r="C451" s="3" t="s">
        <v>77</v>
      </c>
      <c r="D451" s="3" t="s">
        <v>171</v>
      </c>
      <c r="E451" s="3" t="s">
        <v>414</v>
      </c>
      <c r="F451" s="4">
        <v>1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</row>
    <row r="452" spans="1:16" ht="27.95" customHeight="1" x14ac:dyDescent="0.2">
      <c r="A452" s="3" t="s">
        <v>39</v>
      </c>
      <c r="B452" s="3" t="s">
        <v>39</v>
      </c>
      <c r="C452" s="3" t="s">
        <v>77</v>
      </c>
      <c r="D452" s="3" t="s">
        <v>171</v>
      </c>
      <c r="E452" s="3" t="s">
        <v>415</v>
      </c>
      <c r="F452" s="4">
        <v>2</v>
      </c>
      <c r="G452" s="4">
        <v>1</v>
      </c>
      <c r="H452" s="4">
        <v>1</v>
      </c>
      <c r="I452" s="4">
        <v>0</v>
      </c>
      <c r="J452" s="4">
        <v>1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</row>
    <row r="453" spans="1:16" ht="27.95" customHeight="1" x14ac:dyDescent="0.2">
      <c r="A453" s="3" t="s">
        <v>39</v>
      </c>
      <c r="B453" s="3" t="s">
        <v>39</v>
      </c>
      <c r="C453" s="3" t="s">
        <v>77</v>
      </c>
      <c r="D453" s="3" t="s">
        <v>171</v>
      </c>
      <c r="E453" s="3" t="s">
        <v>361</v>
      </c>
      <c r="F453" s="4">
        <v>4</v>
      </c>
      <c r="G453" s="4">
        <v>3</v>
      </c>
      <c r="H453" s="4">
        <v>1</v>
      </c>
      <c r="I453" s="4">
        <v>1</v>
      </c>
      <c r="J453" s="4">
        <v>1</v>
      </c>
      <c r="K453" s="4">
        <v>2</v>
      </c>
      <c r="L453" s="4">
        <v>1</v>
      </c>
      <c r="M453" s="4">
        <v>2</v>
      </c>
      <c r="N453" s="4">
        <v>2</v>
      </c>
      <c r="O453" s="4">
        <v>0</v>
      </c>
      <c r="P453" s="4">
        <v>1</v>
      </c>
    </row>
    <row r="454" spans="1:16" ht="27.95" customHeight="1" x14ac:dyDescent="0.2">
      <c r="A454" s="3" t="s">
        <v>39</v>
      </c>
      <c r="B454" s="3" t="s">
        <v>39</v>
      </c>
      <c r="C454" s="3" t="s">
        <v>77</v>
      </c>
      <c r="D454" s="3" t="s">
        <v>416</v>
      </c>
      <c r="E454" s="3" t="s">
        <v>417</v>
      </c>
      <c r="F454" s="4">
        <v>1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</row>
    <row r="455" spans="1:16" ht="27.95" customHeight="1" x14ac:dyDescent="0.2">
      <c r="A455" s="3" t="s">
        <v>39</v>
      </c>
      <c r="B455" s="3" t="s">
        <v>39</v>
      </c>
      <c r="C455" s="3" t="s">
        <v>77</v>
      </c>
      <c r="D455" s="3" t="s">
        <v>97</v>
      </c>
      <c r="E455" s="3" t="s">
        <v>418</v>
      </c>
      <c r="F455" s="4">
        <v>2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</row>
    <row r="456" spans="1:16" ht="27.95" customHeight="1" x14ac:dyDescent="0.2">
      <c r="A456" s="3" t="s">
        <v>39</v>
      </c>
      <c r="B456" s="3" t="s">
        <v>39</v>
      </c>
      <c r="C456" s="3" t="s">
        <v>77</v>
      </c>
      <c r="D456" s="3" t="s">
        <v>97</v>
      </c>
      <c r="E456" s="3" t="s">
        <v>414</v>
      </c>
      <c r="F456" s="4">
        <v>3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</row>
    <row r="457" spans="1:16" ht="27.95" customHeight="1" x14ac:dyDescent="0.2">
      <c r="A457" s="3" t="s">
        <v>39</v>
      </c>
      <c r="B457" s="3" t="s">
        <v>39</v>
      </c>
      <c r="C457" s="3" t="s">
        <v>77</v>
      </c>
      <c r="D457" s="3" t="s">
        <v>97</v>
      </c>
      <c r="E457" s="3" t="s">
        <v>361</v>
      </c>
      <c r="F457" s="4">
        <v>4</v>
      </c>
      <c r="G457" s="4">
        <v>4</v>
      </c>
      <c r="H457" s="4">
        <v>7</v>
      </c>
      <c r="I457" s="4">
        <v>6</v>
      </c>
      <c r="J457" s="4">
        <v>3</v>
      </c>
      <c r="K457" s="4">
        <v>5</v>
      </c>
      <c r="L457" s="4">
        <v>5</v>
      </c>
      <c r="M457" s="4">
        <v>1</v>
      </c>
      <c r="N457" s="4">
        <v>2</v>
      </c>
      <c r="O457" s="4">
        <v>6</v>
      </c>
      <c r="P457" s="4">
        <v>10</v>
      </c>
    </row>
    <row r="458" spans="1:16" s="54" customFormat="1" ht="27.95" customHeight="1" x14ac:dyDescent="0.2">
      <c r="A458" s="52" t="s">
        <v>39</v>
      </c>
      <c r="B458" s="52" t="s">
        <v>39</v>
      </c>
      <c r="C458" s="52" t="s">
        <v>77</v>
      </c>
      <c r="D458" s="52" t="s">
        <v>72</v>
      </c>
      <c r="E458" s="52" t="s">
        <v>72</v>
      </c>
      <c r="F458" s="53">
        <v>17</v>
      </c>
      <c r="G458" s="53">
        <v>8</v>
      </c>
      <c r="H458" s="53">
        <v>9</v>
      </c>
      <c r="I458" s="53">
        <v>7</v>
      </c>
      <c r="J458" s="53">
        <v>5</v>
      </c>
      <c r="K458" s="53">
        <v>7</v>
      </c>
      <c r="L458" s="53">
        <v>6</v>
      </c>
      <c r="M458" s="53">
        <v>3</v>
      </c>
      <c r="N458" s="53">
        <v>4</v>
      </c>
      <c r="O458" s="53">
        <v>6</v>
      </c>
      <c r="P458" s="53">
        <v>11</v>
      </c>
    </row>
    <row r="459" spans="1:16" ht="27.95" customHeight="1" x14ac:dyDescent="0.2">
      <c r="A459" s="3" t="s">
        <v>39</v>
      </c>
      <c r="B459" s="3" t="s">
        <v>39</v>
      </c>
      <c r="C459" s="3" t="s">
        <v>21</v>
      </c>
      <c r="D459" s="3" t="s">
        <v>70</v>
      </c>
      <c r="E459" s="3" t="s">
        <v>70</v>
      </c>
      <c r="F459" s="4">
        <v>3</v>
      </c>
      <c r="G459" s="4">
        <v>2</v>
      </c>
      <c r="H459" s="4">
        <v>4</v>
      </c>
      <c r="I459" s="4">
        <v>3</v>
      </c>
      <c r="J459" s="4">
        <v>4</v>
      </c>
      <c r="K459" s="4">
        <v>2</v>
      </c>
      <c r="L459" s="4">
        <v>2</v>
      </c>
      <c r="M459" s="4">
        <v>2</v>
      </c>
      <c r="N459" s="4">
        <v>3</v>
      </c>
      <c r="O459" s="4">
        <v>1</v>
      </c>
      <c r="P459" s="4">
        <v>5</v>
      </c>
    </row>
    <row r="460" spans="1:16" ht="27.95" customHeight="1" x14ac:dyDescent="0.2">
      <c r="A460" s="3" t="s">
        <v>39</v>
      </c>
      <c r="B460" s="3" t="s">
        <v>39</v>
      </c>
      <c r="C460" s="3" t="s">
        <v>21</v>
      </c>
      <c r="D460" s="3" t="s">
        <v>71</v>
      </c>
      <c r="E460" s="3" t="s">
        <v>71</v>
      </c>
      <c r="F460" s="4">
        <v>12</v>
      </c>
      <c r="G460" s="4">
        <v>12</v>
      </c>
      <c r="H460" s="4">
        <v>19</v>
      </c>
      <c r="I460" s="4">
        <v>22</v>
      </c>
      <c r="J460" s="4">
        <v>13</v>
      </c>
      <c r="K460" s="4">
        <v>14</v>
      </c>
      <c r="L460" s="4">
        <v>13</v>
      </c>
      <c r="M460" s="4">
        <v>17</v>
      </c>
      <c r="N460" s="4">
        <v>17</v>
      </c>
      <c r="O460" s="4">
        <v>15</v>
      </c>
      <c r="P460" s="4">
        <v>6</v>
      </c>
    </row>
    <row r="461" spans="1:16" s="54" customFormat="1" ht="27.95" customHeight="1" x14ac:dyDescent="0.2">
      <c r="A461" s="52" t="s">
        <v>39</v>
      </c>
      <c r="B461" s="52" t="s">
        <v>39</v>
      </c>
      <c r="C461" s="52" t="s">
        <v>21</v>
      </c>
      <c r="D461" s="52" t="s">
        <v>72</v>
      </c>
      <c r="E461" s="52" t="s">
        <v>72</v>
      </c>
      <c r="F461" s="53">
        <v>15</v>
      </c>
      <c r="G461" s="53">
        <v>14</v>
      </c>
      <c r="H461" s="53">
        <v>23</v>
      </c>
      <c r="I461" s="53">
        <v>25</v>
      </c>
      <c r="J461" s="53">
        <v>17</v>
      </c>
      <c r="K461" s="53">
        <v>16</v>
      </c>
      <c r="L461" s="53">
        <v>15</v>
      </c>
      <c r="M461" s="53">
        <v>19</v>
      </c>
      <c r="N461" s="53">
        <v>20</v>
      </c>
      <c r="O461" s="53">
        <v>16</v>
      </c>
      <c r="P461" s="53">
        <v>11</v>
      </c>
    </row>
    <row r="462" spans="1:16" ht="27.95" customHeight="1" x14ac:dyDescent="0.2">
      <c r="A462" s="3" t="s">
        <v>39</v>
      </c>
      <c r="B462" s="3" t="s">
        <v>419</v>
      </c>
      <c r="C462" s="3" t="s">
        <v>77</v>
      </c>
      <c r="D462" s="3" t="s">
        <v>171</v>
      </c>
      <c r="E462" s="3" t="s">
        <v>420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6</v>
      </c>
      <c r="O462" s="4">
        <v>6</v>
      </c>
      <c r="P462" s="4">
        <v>5</v>
      </c>
    </row>
    <row r="463" spans="1:16" ht="27.95" customHeight="1" x14ac:dyDescent="0.2">
      <c r="A463" s="3" t="s">
        <v>39</v>
      </c>
      <c r="B463" s="3" t="s">
        <v>419</v>
      </c>
      <c r="C463" s="3" t="s">
        <v>77</v>
      </c>
      <c r="D463" s="3" t="s">
        <v>171</v>
      </c>
      <c r="E463" s="3" t="s">
        <v>421</v>
      </c>
      <c r="F463" s="4">
        <v>0</v>
      </c>
      <c r="G463" s="4">
        <v>0</v>
      </c>
      <c r="H463" s="4">
        <v>2</v>
      </c>
      <c r="I463" s="4">
        <v>4</v>
      </c>
      <c r="J463" s="4">
        <v>9</v>
      </c>
      <c r="K463" s="4">
        <v>6</v>
      </c>
      <c r="L463" s="4">
        <v>2</v>
      </c>
      <c r="M463" s="4">
        <v>2</v>
      </c>
      <c r="N463" s="4">
        <v>0</v>
      </c>
      <c r="O463" s="4">
        <v>0</v>
      </c>
      <c r="P463" s="4">
        <v>0</v>
      </c>
    </row>
    <row r="464" spans="1:16" ht="27.95" customHeight="1" x14ac:dyDescent="0.2">
      <c r="A464" s="3" t="s">
        <v>39</v>
      </c>
      <c r="B464" s="3" t="s">
        <v>419</v>
      </c>
      <c r="C464" s="3" t="s">
        <v>77</v>
      </c>
      <c r="D464" s="3" t="s">
        <v>171</v>
      </c>
      <c r="E464" s="3" t="s">
        <v>422</v>
      </c>
      <c r="F464" s="4">
        <v>0</v>
      </c>
      <c r="G464" s="4">
        <v>0</v>
      </c>
      <c r="H464" s="4">
        <v>1</v>
      </c>
      <c r="I464" s="4">
        <v>1</v>
      </c>
      <c r="J464" s="4">
        <v>2</v>
      </c>
      <c r="K464" s="4">
        <v>2</v>
      </c>
      <c r="L464" s="4">
        <v>1</v>
      </c>
      <c r="M464" s="4">
        <v>1</v>
      </c>
      <c r="N464" s="4">
        <v>1</v>
      </c>
      <c r="O464" s="4">
        <v>0</v>
      </c>
      <c r="P464" s="4">
        <v>0</v>
      </c>
    </row>
    <row r="465" spans="1:16" ht="27.95" customHeight="1" x14ac:dyDescent="0.2">
      <c r="A465" s="3" t="s">
        <v>39</v>
      </c>
      <c r="B465" s="3" t="s">
        <v>419</v>
      </c>
      <c r="C465" s="3" t="s">
        <v>77</v>
      </c>
      <c r="D465" s="3" t="s">
        <v>171</v>
      </c>
      <c r="E465" s="3" t="s">
        <v>423</v>
      </c>
      <c r="F465" s="4">
        <v>0</v>
      </c>
      <c r="G465" s="4">
        <v>0</v>
      </c>
      <c r="H465" s="4">
        <v>0</v>
      </c>
      <c r="I465" s="4">
        <v>0</v>
      </c>
      <c r="J465" s="4">
        <v>2</v>
      </c>
      <c r="K465" s="4">
        <v>2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</row>
    <row r="466" spans="1:16" ht="27.95" customHeight="1" x14ac:dyDescent="0.2">
      <c r="A466" s="3" t="s">
        <v>39</v>
      </c>
      <c r="B466" s="3" t="s">
        <v>419</v>
      </c>
      <c r="C466" s="3" t="s">
        <v>77</v>
      </c>
      <c r="D466" s="3" t="s">
        <v>171</v>
      </c>
      <c r="E466" s="3" t="s">
        <v>424</v>
      </c>
      <c r="F466" s="4">
        <v>4</v>
      </c>
      <c r="G466" s="4">
        <v>5</v>
      </c>
      <c r="H466" s="4">
        <v>2</v>
      </c>
      <c r="I466" s="4">
        <v>2</v>
      </c>
      <c r="J466" s="4">
        <v>1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</row>
    <row r="467" spans="1:16" ht="27.95" customHeight="1" x14ac:dyDescent="0.2">
      <c r="A467" s="3" t="s">
        <v>39</v>
      </c>
      <c r="B467" s="3" t="s">
        <v>419</v>
      </c>
      <c r="C467" s="3" t="s">
        <v>77</v>
      </c>
      <c r="D467" s="3" t="s">
        <v>171</v>
      </c>
      <c r="E467" s="3" t="s">
        <v>425</v>
      </c>
      <c r="F467" s="4">
        <v>1</v>
      </c>
      <c r="G467" s="4">
        <v>1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</row>
    <row r="468" spans="1:16" ht="27.95" customHeight="1" x14ac:dyDescent="0.2">
      <c r="A468" s="3" t="s">
        <v>39</v>
      </c>
      <c r="B468" s="3" t="s">
        <v>419</v>
      </c>
      <c r="C468" s="3" t="s">
        <v>77</v>
      </c>
      <c r="D468" s="3" t="s">
        <v>171</v>
      </c>
      <c r="E468" s="3" t="s">
        <v>426</v>
      </c>
      <c r="F468" s="4">
        <v>1</v>
      </c>
      <c r="G468" s="4">
        <v>2</v>
      </c>
      <c r="H468" s="4">
        <v>1</v>
      </c>
      <c r="I468" s="4">
        <v>1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</row>
    <row r="469" spans="1:16" ht="27.95" customHeight="1" x14ac:dyDescent="0.2">
      <c r="A469" s="3" t="s">
        <v>39</v>
      </c>
      <c r="B469" s="3" t="s">
        <v>419</v>
      </c>
      <c r="C469" s="3" t="s">
        <v>77</v>
      </c>
      <c r="D469" s="3" t="s">
        <v>427</v>
      </c>
      <c r="E469" s="3" t="s">
        <v>428</v>
      </c>
      <c r="F469" s="4">
        <v>0</v>
      </c>
      <c r="G469" s="4">
        <v>0</v>
      </c>
      <c r="H469" s="4">
        <v>6</v>
      </c>
      <c r="I469" s="4">
        <v>2</v>
      </c>
      <c r="J469" s="4">
        <v>1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</row>
    <row r="470" spans="1:16" ht="27.95" customHeight="1" x14ac:dyDescent="0.2">
      <c r="A470" s="3" t="s">
        <v>39</v>
      </c>
      <c r="B470" s="3" t="s">
        <v>419</v>
      </c>
      <c r="C470" s="3" t="s">
        <v>77</v>
      </c>
      <c r="D470" s="3" t="s">
        <v>427</v>
      </c>
      <c r="E470" s="3" t="s">
        <v>429</v>
      </c>
      <c r="F470" s="4">
        <v>0</v>
      </c>
      <c r="G470" s="4">
        <v>0</v>
      </c>
      <c r="H470" s="4">
        <v>19</v>
      </c>
      <c r="I470" s="4">
        <v>35</v>
      </c>
      <c r="J470" s="4">
        <v>46</v>
      </c>
      <c r="K470" s="4">
        <v>49</v>
      </c>
      <c r="L470" s="4">
        <v>55</v>
      </c>
      <c r="M470" s="4">
        <v>39</v>
      </c>
      <c r="N470" s="4">
        <v>47</v>
      </c>
      <c r="O470" s="4">
        <v>27</v>
      </c>
      <c r="P470" s="4">
        <v>17</v>
      </c>
    </row>
    <row r="471" spans="1:16" ht="27.95" customHeight="1" x14ac:dyDescent="0.2">
      <c r="A471" s="3" t="s">
        <v>39</v>
      </c>
      <c r="B471" s="3" t="s">
        <v>419</v>
      </c>
      <c r="C471" s="3" t="s">
        <v>77</v>
      </c>
      <c r="D471" s="3" t="s">
        <v>427</v>
      </c>
      <c r="E471" s="3" t="s">
        <v>430</v>
      </c>
      <c r="F471" s="4">
        <v>0</v>
      </c>
      <c r="G471" s="4">
        <v>0</v>
      </c>
      <c r="H471" s="4">
        <v>0</v>
      </c>
      <c r="I471" s="4">
        <v>8</v>
      </c>
      <c r="J471" s="4">
        <v>14</v>
      </c>
      <c r="K471" s="4">
        <v>12</v>
      </c>
      <c r="L471" s="4">
        <v>12</v>
      </c>
      <c r="M471" s="4">
        <v>10</v>
      </c>
      <c r="N471" s="4">
        <v>12</v>
      </c>
      <c r="O471" s="4">
        <v>8</v>
      </c>
      <c r="P471" s="4">
        <v>7</v>
      </c>
    </row>
    <row r="472" spans="1:16" ht="27.95" customHeight="1" x14ac:dyDescent="0.2">
      <c r="A472" s="3" t="s">
        <v>39</v>
      </c>
      <c r="B472" s="3" t="s">
        <v>419</v>
      </c>
      <c r="C472" s="3" t="s">
        <v>77</v>
      </c>
      <c r="D472" s="3" t="s">
        <v>427</v>
      </c>
      <c r="E472" s="3" t="s">
        <v>431</v>
      </c>
      <c r="F472" s="4">
        <v>0</v>
      </c>
      <c r="G472" s="4">
        <v>0</v>
      </c>
      <c r="H472" s="4">
        <v>7</v>
      </c>
      <c r="I472" s="4">
        <v>1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</row>
    <row r="473" spans="1:16" ht="27.95" customHeight="1" x14ac:dyDescent="0.2">
      <c r="A473" s="3" t="s">
        <v>39</v>
      </c>
      <c r="B473" s="3" t="s">
        <v>419</v>
      </c>
      <c r="C473" s="3" t="s">
        <v>77</v>
      </c>
      <c r="D473" s="3" t="s">
        <v>427</v>
      </c>
      <c r="E473" s="3" t="s">
        <v>432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22</v>
      </c>
      <c r="P473" s="4">
        <v>30</v>
      </c>
    </row>
    <row r="474" spans="1:16" ht="27.95" customHeight="1" x14ac:dyDescent="0.2">
      <c r="A474" s="3" t="s">
        <v>39</v>
      </c>
      <c r="B474" s="3" t="s">
        <v>419</v>
      </c>
      <c r="C474" s="3" t="s">
        <v>77</v>
      </c>
      <c r="D474" s="3" t="s">
        <v>427</v>
      </c>
      <c r="E474" s="3" t="s">
        <v>433</v>
      </c>
      <c r="F474" s="4">
        <v>48</v>
      </c>
      <c r="G474" s="4">
        <v>45</v>
      </c>
      <c r="H474" s="4">
        <v>24</v>
      </c>
      <c r="I474" s="4">
        <v>11</v>
      </c>
      <c r="J474" s="4">
        <v>1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</row>
    <row r="475" spans="1:16" ht="27.95" customHeight="1" x14ac:dyDescent="0.2">
      <c r="A475" s="3" t="s">
        <v>39</v>
      </c>
      <c r="B475" s="3" t="s">
        <v>419</v>
      </c>
      <c r="C475" s="3" t="s">
        <v>77</v>
      </c>
      <c r="D475" s="3" t="s">
        <v>427</v>
      </c>
      <c r="E475" s="3" t="s">
        <v>434</v>
      </c>
      <c r="F475" s="4">
        <v>9</v>
      </c>
      <c r="G475" s="4">
        <v>12</v>
      </c>
      <c r="H475" s="4">
        <v>4</v>
      </c>
      <c r="I475" s="4">
        <v>4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</row>
    <row r="476" spans="1:16" ht="27.95" customHeight="1" x14ac:dyDescent="0.2">
      <c r="A476" s="3" t="s">
        <v>39</v>
      </c>
      <c r="B476" s="3" t="s">
        <v>419</v>
      </c>
      <c r="C476" s="3" t="s">
        <v>77</v>
      </c>
      <c r="D476" s="3" t="s">
        <v>427</v>
      </c>
      <c r="E476" s="3" t="s">
        <v>435</v>
      </c>
      <c r="F476" s="4">
        <v>3</v>
      </c>
      <c r="G476" s="4">
        <v>4</v>
      </c>
      <c r="H476" s="4">
        <v>4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</row>
    <row r="477" spans="1:16" ht="27.95" customHeight="1" x14ac:dyDescent="0.2">
      <c r="A477" s="3" t="s">
        <v>39</v>
      </c>
      <c r="B477" s="3" t="s">
        <v>419</v>
      </c>
      <c r="C477" s="3" t="s">
        <v>77</v>
      </c>
      <c r="D477" s="3" t="s">
        <v>427</v>
      </c>
      <c r="E477" s="3" t="s">
        <v>436</v>
      </c>
      <c r="F477" s="4">
        <v>0</v>
      </c>
      <c r="G477" s="4">
        <v>0</v>
      </c>
      <c r="H477" s="4">
        <v>14</v>
      </c>
      <c r="I477" s="4">
        <v>30</v>
      </c>
      <c r="J477" s="4">
        <v>43</v>
      </c>
      <c r="K477" s="4">
        <v>48</v>
      </c>
      <c r="L477" s="4">
        <v>57</v>
      </c>
      <c r="M477" s="4">
        <v>37</v>
      </c>
      <c r="N477" s="4">
        <v>32</v>
      </c>
      <c r="O477" s="4">
        <v>40</v>
      </c>
      <c r="P477" s="4">
        <v>31</v>
      </c>
    </row>
    <row r="478" spans="1:16" ht="27.95" customHeight="1" x14ac:dyDescent="0.2">
      <c r="A478" s="3" t="s">
        <v>39</v>
      </c>
      <c r="B478" s="3" t="s">
        <v>419</v>
      </c>
      <c r="C478" s="3" t="s">
        <v>77</v>
      </c>
      <c r="D478" s="3" t="s">
        <v>427</v>
      </c>
      <c r="E478" s="3" t="s">
        <v>437</v>
      </c>
      <c r="F478" s="4">
        <v>0</v>
      </c>
      <c r="G478" s="4">
        <v>0</v>
      </c>
      <c r="H478" s="4">
        <v>4</v>
      </c>
      <c r="I478" s="4">
        <v>2</v>
      </c>
      <c r="J478" s="4">
        <v>6</v>
      </c>
      <c r="K478" s="4">
        <v>3</v>
      </c>
      <c r="L478" s="4">
        <v>3</v>
      </c>
      <c r="M478" s="4">
        <v>3</v>
      </c>
      <c r="N478" s="4">
        <v>4</v>
      </c>
      <c r="O478" s="4">
        <v>6</v>
      </c>
      <c r="P478" s="4">
        <v>7</v>
      </c>
    </row>
    <row r="479" spans="1:16" ht="27.95" customHeight="1" x14ac:dyDescent="0.2">
      <c r="A479" s="3" t="s">
        <v>39</v>
      </c>
      <c r="B479" s="3" t="s">
        <v>419</v>
      </c>
      <c r="C479" s="3" t="s">
        <v>77</v>
      </c>
      <c r="D479" s="3" t="s">
        <v>427</v>
      </c>
      <c r="E479" s="3" t="s">
        <v>438</v>
      </c>
      <c r="F479" s="4">
        <v>0</v>
      </c>
      <c r="G479" s="4">
        <v>0</v>
      </c>
      <c r="H479" s="4">
        <v>8</v>
      </c>
      <c r="I479" s="4">
        <v>18</v>
      </c>
      <c r="J479" s="4">
        <v>17</v>
      </c>
      <c r="K479" s="4">
        <v>15</v>
      </c>
      <c r="L479" s="4">
        <v>13</v>
      </c>
      <c r="M479" s="4">
        <v>7</v>
      </c>
      <c r="N479" s="4">
        <v>8</v>
      </c>
      <c r="O479" s="4">
        <v>8</v>
      </c>
      <c r="P479" s="4">
        <v>8</v>
      </c>
    </row>
    <row r="480" spans="1:16" ht="27.95" customHeight="1" x14ac:dyDescent="0.2">
      <c r="A480" s="3" t="s">
        <v>39</v>
      </c>
      <c r="B480" s="3" t="s">
        <v>419</v>
      </c>
      <c r="C480" s="3" t="s">
        <v>77</v>
      </c>
      <c r="D480" s="3" t="s">
        <v>427</v>
      </c>
      <c r="E480" s="3" t="s">
        <v>439</v>
      </c>
      <c r="F480" s="4">
        <v>7</v>
      </c>
      <c r="G480" s="4">
        <v>5</v>
      </c>
      <c r="H480" s="4">
        <v>8</v>
      </c>
      <c r="I480" s="4">
        <v>3</v>
      </c>
      <c r="J480" s="4">
        <v>2</v>
      </c>
      <c r="K480" s="4">
        <v>1</v>
      </c>
      <c r="L480" s="4">
        <v>0</v>
      </c>
      <c r="M480" s="4">
        <v>0</v>
      </c>
      <c r="N480" s="4">
        <v>2</v>
      </c>
      <c r="O480" s="4">
        <v>4</v>
      </c>
      <c r="P480" s="4">
        <v>7</v>
      </c>
    </row>
    <row r="481" spans="1:16" ht="27.95" customHeight="1" x14ac:dyDescent="0.2">
      <c r="A481" s="3" t="s">
        <v>39</v>
      </c>
      <c r="B481" s="3" t="s">
        <v>419</v>
      </c>
      <c r="C481" s="3" t="s">
        <v>77</v>
      </c>
      <c r="D481" s="3" t="s">
        <v>427</v>
      </c>
      <c r="E481" s="3" t="s">
        <v>440</v>
      </c>
      <c r="F481" s="4">
        <v>0</v>
      </c>
      <c r="G481" s="4">
        <v>0</v>
      </c>
      <c r="H481" s="4">
        <v>0</v>
      </c>
      <c r="I481" s="4">
        <v>1</v>
      </c>
      <c r="J481" s="4">
        <v>2</v>
      </c>
      <c r="K481" s="4">
        <v>3</v>
      </c>
      <c r="L481" s="4">
        <v>3</v>
      </c>
      <c r="M481" s="4">
        <v>3</v>
      </c>
      <c r="N481" s="4">
        <v>0</v>
      </c>
      <c r="O481" s="4">
        <v>0</v>
      </c>
      <c r="P481" s="4">
        <v>0</v>
      </c>
    </row>
    <row r="482" spans="1:16" ht="27.95" customHeight="1" x14ac:dyDescent="0.2">
      <c r="A482" s="3" t="s">
        <v>39</v>
      </c>
      <c r="B482" s="3" t="s">
        <v>419</v>
      </c>
      <c r="C482" s="3" t="s">
        <v>77</v>
      </c>
      <c r="D482" s="3" t="s">
        <v>427</v>
      </c>
      <c r="E482" s="3" t="s">
        <v>441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2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</row>
    <row r="483" spans="1:16" ht="27.95" customHeight="1" x14ac:dyDescent="0.2">
      <c r="A483" s="3" t="s">
        <v>39</v>
      </c>
      <c r="B483" s="3" t="s">
        <v>419</v>
      </c>
      <c r="C483" s="3" t="s">
        <v>77</v>
      </c>
      <c r="D483" s="3" t="s">
        <v>427</v>
      </c>
      <c r="E483" s="3" t="s">
        <v>442</v>
      </c>
      <c r="F483" s="4">
        <v>0</v>
      </c>
      <c r="G483" s="4">
        <v>0</v>
      </c>
      <c r="H483" s="4">
        <v>0</v>
      </c>
      <c r="I483" s="4">
        <v>6</v>
      </c>
      <c r="J483" s="4">
        <v>5</v>
      </c>
      <c r="K483" s="4">
        <v>3</v>
      </c>
      <c r="L483" s="4">
        <v>2</v>
      </c>
      <c r="M483" s="4">
        <v>2</v>
      </c>
      <c r="N483" s="4">
        <v>0</v>
      </c>
      <c r="O483" s="4">
        <v>0</v>
      </c>
      <c r="P483" s="4">
        <v>0</v>
      </c>
    </row>
    <row r="484" spans="1:16" ht="27.95" customHeight="1" x14ac:dyDescent="0.2">
      <c r="A484" s="3" t="s">
        <v>39</v>
      </c>
      <c r="B484" s="3" t="s">
        <v>419</v>
      </c>
      <c r="C484" s="3" t="s">
        <v>77</v>
      </c>
      <c r="D484" s="3" t="s">
        <v>427</v>
      </c>
      <c r="E484" s="3" t="s">
        <v>443</v>
      </c>
      <c r="F484" s="4">
        <v>22</v>
      </c>
      <c r="G484" s="4">
        <v>20</v>
      </c>
      <c r="H484" s="4">
        <v>27</v>
      </c>
      <c r="I484" s="4">
        <v>23</v>
      </c>
      <c r="J484" s="4">
        <v>14</v>
      </c>
      <c r="K484" s="4">
        <v>23</v>
      </c>
      <c r="L484" s="4">
        <v>22</v>
      </c>
      <c r="M484" s="4">
        <v>22</v>
      </c>
      <c r="N484" s="4">
        <v>27</v>
      </c>
      <c r="O484" s="4">
        <v>25</v>
      </c>
      <c r="P484" s="4">
        <v>22</v>
      </c>
    </row>
    <row r="485" spans="1:16" ht="27.95" customHeight="1" x14ac:dyDescent="0.2">
      <c r="A485" s="3" t="s">
        <v>39</v>
      </c>
      <c r="B485" s="3" t="s">
        <v>419</v>
      </c>
      <c r="C485" s="3" t="s">
        <v>77</v>
      </c>
      <c r="D485" s="3" t="s">
        <v>427</v>
      </c>
      <c r="E485" s="3" t="s">
        <v>444</v>
      </c>
      <c r="F485" s="4">
        <v>55</v>
      </c>
      <c r="G485" s="4">
        <v>54</v>
      </c>
      <c r="H485" s="4">
        <v>36</v>
      </c>
      <c r="I485" s="4">
        <v>13</v>
      </c>
      <c r="J485" s="4">
        <v>2</v>
      </c>
      <c r="K485" s="4">
        <v>1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</row>
    <row r="486" spans="1:16" ht="27.95" customHeight="1" x14ac:dyDescent="0.2">
      <c r="A486" s="3" t="s">
        <v>39</v>
      </c>
      <c r="B486" s="3" t="s">
        <v>419</v>
      </c>
      <c r="C486" s="3" t="s">
        <v>77</v>
      </c>
      <c r="D486" s="3" t="s">
        <v>427</v>
      </c>
      <c r="E486" s="3" t="s">
        <v>445</v>
      </c>
      <c r="F486" s="4">
        <v>19</v>
      </c>
      <c r="G486" s="4">
        <v>19</v>
      </c>
      <c r="H486" s="4">
        <v>11</v>
      </c>
      <c r="I486" s="4">
        <v>4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</row>
    <row r="487" spans="1:16" ht="27.95" customHeight="1" x14ac:dyDescent="0.2">
      <c r="A487" s="3" t="s">
        <v>39</v>
      </c>
      <c r="B487" s="3" t="s">
        <v>419</v>
      </c>
      <c r="C487" s="3" t="s">
        <v>77</v>
      </c>
      <c r="D487" s="3" t="s">
        <v>97</v>
      </c>
      <c r="E487" s="3" t="s">
        <v>420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2</v>
      </c>
      <c r="O487" s="4">
        <v>10</v>
      </c>
      <c r="P487" s="4">
        <v>9</v>
      </c>
    </row>
    <row r="488" spans="1:16" ht="27.95" customHeight="1" x14ac:dyDescent="0.2">
      <c r="A488" s="3" t="s">
        <v>39</v>
      </c>
      <c r="B488" s="3" t="s">
        <v>419</v>
      </c>
      <c r="C488" s="3" t="s">
        <v>77</v>
      </c>
      <c r="D488" s="3" t="s">
        <v>97</v>
      </c>
      <c r="E488" s="3" t="s">
        <v>421</v>
      </c>
      <c r="F488" s="4">
        <v>0</v>
      </c>
      <c r="G488" s="4">
        <v>0</v>
      </c>
      <c r="H488" s="4">
        <v>0</v>
      </c>
      <c r="I488" s="4">
        <v>4</v>
      </c>
      <c r="J488" s="4">
        <v>7</v>
      </c>
      <c r="K488" s="4">
        <v>7</v>
      </c>
      <c r="L488" s="4">
        <v>8</v>
      </c>
      <c r="M488" s="4">
        <v>6</v>
      </c>
      <c r="N488" s="4">
        <v>3</v>
      </c>
      <c r="O488" s="4">
        <v>1</v>
      </c>
      <c r="P488" s="4">
        <v>0</v>
      </c>
    </row>
    <row r="489" spans="1:16" ht="27.95" customHeight="1" x14ac:dyDescent="0.2">
      <c r="A489" s="3" t="s">
        <v>39</v>
      </c>
      <c r="B489" s="3" t="s">
        <v>419</v>
      </c>
      <c r="C489" s="3" t="s">
        <v>77</v>
      </c>
      <c r="D489" s="3" t="s">
        <v>97</v>
      </c>
      <c r="E489" s="3" t="s">
        <v>422</v>
      </c>
      <c r="F489" s="4">
        <v>0</v>
      </c>
      <c r="G489" s="4">
        <v>0</v>
      </c>
      <c r="H489" s="4">
        <v>0</v>
      </c>
      <c r="I489" s="4">
        <v>0</v>
      </c>
      <c r="J489" s="4">
        <v>1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</row>
    <row r="490" spans="1:16" ht="27.95" customHeight="1" x14ac:dyDescent="0.2">
      <c r="A490" s="3" t="s">
        <v>39</v>
      </c>
      <c r="B490" s="3" t="s">
        <v>419</v>
      </c>
      <c r="C490" s="3" t="s">
        <v>77</v>
      </c>
      <c r="D490" s="3" t="s">
        <v>97</v>
      </c>
      <c r="E490" s="3" t="s">
        <v>423</v>
      </c>
      <c r="F490" s="4">
        <v>0</v>
      </c>
      <c r="G490" s="4">
        <v>0</v>
      </c>
      <c r="H490" s="4">
        <v>0</v>
      </c>
      <c r="I490" s="4">
        <v>4</v>
      </c>
      <c r="J490" s="4">
        <v>3</v>
      </c>
      <c r="K490" s="4">
        <v>3</v>
      </c>
      <c r="L490" s="4">
        <v>4</v>
      </c>
      <c r="M490" s="4">
        <v>0</v>
      </c>
      <c r="N490" s="4">
        <v>0</v>
      </c>
      <c r="O490" s="4">
        <v>0</v>
      </c>
      <c r="P490" s="4">
        <v>0</v>
      </c>
    </row>
    <row r="491" spans="1:16" ht="27.95" customHeight="1" x14ac:dyDescent="0.2">
      <c r="A491" s="3" t="s">
        <v>39</v>
      </c>
      <c r="B491" s="3" t="s">
        <v>419</v>
      </c>
      <c r="C491" s="3" t="s">
        <v>77</v>
      </c>
      <c r="D491" s="3" t="s">
        <v>97</v>
      </c>
      <c r="E491" s="3" t="s">
        <v>424</v>
      </c>
      <c r="F491" s="4">
        <v>14</v>
      </c>
      <c r="G491" s="4">
        <v>13</v>
      </c>
      <c r="H491" s="4">
        <v>8</v>
      </c>
      <c r="I491" s="4">
        <v>3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</row>
    <row r="492" spans="1:16" ht="27.95" customHeight="1" x14ac:dyDescent="0.2">
      <c r="A492" s="3" t="s">
        <v>39</v>
      </c>
      <c r="B492" s="3" t="s">
        <v>419</v>
      </c>
      <c r="C492" s="3" t="s">
        <v>77</v>
      </c>
      <c r="D492" s="3" t="s">
        <v>97</v>
      </c>
      <c r="E492" s="3" t="s">
        <v>425</v>
      </c>
      <c r="F492" s="4">
        <v>2</v>
      </c>
      <c r="G492" s="4">
        <v>1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</row>
    <row r="493" spans="1:16" ht="27.95" customHeight="1" x14ac:dyDescent="0.2">
      <c r="A493" s="3" t="s">
        <v>39</v>
      </c>
      <c r="B493" s="3" t="s">
        <v>419</v>
      </c>
      <c r="C493" s="3" t="s">
        <v>77</v>
      </c>
      <c r="D493" s="3" t="s">
        <v>97</v>
      </c>
      <c r="E493" s="3" t="s">
        <v>426</v>
      </c>
      <c r="F493" s="4">
        <v>5</v>
      </c>
      <c r="G493" s="4">
        <v>5</v>
      </c>
      <c r="H493" s="4">
        <v>2</v>
      </c>
      <c r="I493" s="4">
        <v>2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</row>
    <row r="494" spans="1:16" s="54" customFormat="1" ht="27.95" customHeight="1" x14ac:dyDescent="0.2">
      <c r="A494" s="52" t="s">
        <v>39</v>
      </c>
      <c r="B494" s="52" t="s">
        <v>419</v>
      </c>
      <c r="C494" s="52" t="s">
        <v>77</v>
      </c>
      <c r="D494" s="52" t="s">
        <v>72</v>
      </c>
      <c r="E494" s="52" t="s">
        <v>72</v>
      </c>
      <c r="F494" s="53">
        <v>190</v>
      </c>
      <c r="G494" s="53">
        <v>186</v>
      </c>
      <c r="H494" s="53">
        <v>188</v>
      </c>
      <c r="I494" s="53">
        <v>182</v>
      </c>
      <c r="J494" s="53">
        <v>178</v>
      </c>
      <c r="K494" s="53">
        <v>180</v>
      </c>
      <c r="L494" s="53">
        <v>182</v>
      </c>
      <c r="M494" s="53">
        <v>132</v>
      </c>
      <c r="N494" s="53">
        <v>144</v>
      </c>
      <c r="O494" s="53">
        <v>157</v>
      </c>
      <c r="P494" s="53">
        <v>143</v>
      </c>
    </row>
    <row r="495" spans="1:16" ht="27.95" customHeight="1" x14ac:dyDescent="0.2">
      <c r="A495" s="3" t="s">
        <v>39</v>
      </c>
      <c r="B495" s="3" t="s">
        <v>419</v>
      </c>
      <c r="C495" s="3" t="s">
        <v>83</v>
      </c>
      <c r="D495" s="3" t="s">
        <v>257</v>
      </c>
      <c r="E495" s="3" t="s">
        <v>419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1</v>
      </c>
      <c r="L495" s="4">
        <v>2</v>
      </c>
      <c r="M495" s="4">
        <v>2</v>
      </c>
      <c r="N495" s="4">
        <v>1</v>
      </c>
      <c r="O495" s="4">
        <v>0</v>
      </c>
      <c r="P495" s="4">
        <v>0</v>
      </c>
    </row>
    <row r="496" spans="1:16" ht="27.95" customHeight="1" x14ac:dyDescent="0.2">
      <c r="A496" s="3" t="s">
        <v>39</v>
      </c>
      <c r="B496" s="3" t="s">
        <v>419</v>
      </c>
      <c r="C496" s="3" t="s">
        <v>83</v>
      </c>
      <c r="D496" s="3" t="s">
        <v>446</v>
      </c>
      <c r="E496" s="3" t="s">
        <v>419</v>
      </c>
      <c r="F496" s="4">
        <v>22</v>
      </c>
      <c r="G496" s="4">
        <v>17</v>
      </c>
      <c r="H496" s="4">
        <v>15</v>
      </c>
      <c r="I496" s="4">
        <v>17</v>
      </c>
      <c r="J496" s="4">
        <v>19</v>
      </c>
      <c r="K496" s="4">
        <v>16</v>
      </c>
      <c r="L496" s="4">
        <v>15</v>
      </c>
      <c r="M496" s="4">
        <v>12</v>
      </c>
      <c r="N496" s="4">
        <v>14</v>
      </c>
      <c r="O496" s="4">
        <v>21</v>
      </c>
      <c r="P496" s="4">
        <v>28</v>
      </c>
    </row>
    <row r="497" spans="1:16" s="54" customFormat="1" ht="27.95" customHeight="1" x14ac:dyDescent="0.2">
      <c r="A497" s="52" t="s">
        <v>39</v>
      </c>
      <c r="B497" s="52" t="s">
        <v>419</v>
      </c>
      <c r="C497" s="52" t="s">
        <v>83</v>
      </c>
      <c r="D497" s="52" t="s">
        <v>72</v>
      </c>
      <c r="E497" s="52" t="s">
        <v>72</v>
      </c>
      <c r="F497" s="53">
        <v>22</v>
      </c>
      <c r="G497" s="53">
        <v>17</v>
      </c>
      <c r="H497" s="53">
        <v>15</v>
      </c>
      <c r="I497" s="53">
        <v>17</v>
      </c>
      <c r="J497" s="53">
        <v>19</v>
      </c>
      <c r="K497" s="53">
        <v>17</v>
      </c>
      <c r="L497" s="53">
        <v>17</v>
      </c>
      <c r="M497" s="53">
        <v>14</v>
      </c>
      <c r="N497" s="53">
        <v>15</v>
      </c>
      <c r="O497" s="53">
        <v>21</v>
      </c>
      <c r="P497" s="53">
        <v>28</v>
      </c>
    </row>
    <row r="498" spans="1:16" ht="27.95" customHeight="1" x14ac:dyDescent="0.2">
      <c r="A498" s="3" t="s">
        <v>39</v>
      </c>
      <c r="B498" s="3" t="s">
        <v>447</v>
      </c>
      <c r="C498" s="3" t="s">
        <v>182</v>
      </c>
      <c r="D498" s="3" t="s">
        <v>75</v>
      </c>
      <c r="E498" s="3" t="s">
        <v>448</v>
      </c>
      <c r="F498" s="4">
        <v>0</v>
      </c>
      <c r="G498" s="4">
        <v>0</v>
      </c>
      <c r="H498" s="4">
        <v>0</v>
      </c>
      <c r="I498" s="4">
        <v>1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</row>
    <row r="499" spans="1:16" s="54" customFormat="1" ht="27.95" customHeight="1" x14ac:dyDescent="0.2">
      <c r="A499" s="52" t="s">
        <v>39</v>
      </c>
      <c r="B499" s="52" t="s">
        <v>447</v>
      </c>
      <c r="C499" s="52" t="s">
        <v>182</v>
      </c>
      <c r="D499" s="52" t="s">
        <v>72</v>
      </c>
      <c r="E499" s="52" t="s">
        <v>72</v>
      </c>
      <c r="F499" s="53">
        <v>0</v>
      </c>
      <c r="G499" s="53">
        <v>0</v>
      </c>
      <c r="H499" s="53">
        <v>0</v>
      </c>
      <c r="I499" s="53">
        <v>1</v>
      </c>
      <c r="J499" s="53">
        <v>0</v>
      </c>
      <c r="K499" s="53">
        <v>0</v>
      </c>
      <c r="L499" s="53">
        <v>0</v>
      </c>
      <c r="M499" s="53">
        <v>0</v>
      </c>
      <c r="N499" s="53">
        <v>0</v>
      </c>
      <c r="O499" s="53">
        <v>0</v>
      </c>
      <c r="P499" s="53">
        <v>0</v>
      </c>
    </row>
    <row r="500" spans="1:16" ht="27.95" customHeight="1" x14ac:dyDescent="0.2">
      <c r="A500" s="3" t="s">
        <v>39</v>
      </c>
      <c r="B500" s="3" t="s">
        <v>447</v>
      </c>
      <c r="C500" s="3" t="s">
        <v>74</v>
      </c>
      <c r="D500" s="3" t="s">
        <v>75</v>
      </c>
      <c r="E500" s="3" t="s">
        <v>448</v>
      </c>
      <c r="F500" s="4">
        <v>0</v>
      </c>
      <c r="G500" s="4">
        <v>0</v>
      </c>
      <c r="H500" s="4">
        <v>0</v>
      </c>
      <c r="I500" s="4">
        <v>1</v>
      </c>
      <c r="J500" s="4">
        <v>2</v>
      </c>
      <c r="K500" s="4">
        <v>1</v>
      </c>
      <c r="L500" s="4">
        <v>2</v>
      </c>
      <c r="M500" s="4">
        <v>2</v>
      </c>
      <c r="N500" s="4">
        <v>1</v>
      </c>
      <c r="O500" s="4">
        <v>3</v>
      </c>
      <c r="P500" s="4">
        <v>2</v>
      </c>
    </row>
    <row r="501" spans="1:16" s="54" customFormat="1" ht="27.95" customHeight="1" x14ac:dyDescent="0.2">
      <c r="A501" s="52" t="s">
        <v>39</v>
      </c>
      <c r="B501" s="52" t="s">
        <v>447</v>
      </c>
      <c r="C501" s="52" t="s">
        <v>74</v>
      </c>
      <c r="D501" s="52" t="s">
        <v>72</v>
      </c>
      <c r="E501" s="52" t="s">
        <v>72</v>
      </c>
      <c r="F501" s="53">
        <v>0</v>
      </c>
      <c r="G501" s="53">
        <v>0</v>
      </c>
      <c r="H501" s="53">
        <v>0</v>
      </c>
      <c r="I501" s="53">
        <v>1</v>
      </c>
      <c r="J501" s="53">
        <v>2</v>
      </c>
      <c r="K501" s="53">
        <v>1</v>
      </c>
      <c r="L501" s="53">
        <v>2</v>
      </c>
      <c r="M501" s="53">
        <v>2</v>
      </c>
      <c r="N501" s="53">
        <v>1</v>
      </c>
      <c r="O501" s="53">
        <v>3</v>
      </c>
      <c r="P501" s="53">
        <v>2</v>
      </c>
    </row>
    <row r="502" spans="1:16" ht="27.95" customHeight="1" x14ac:dyDescent="0.2">
      <c r="A502" s="3" t="s">
        <v>39</v>
      </c>
      <c r="B502" s="3" t="s">
        <v>447</v>
      </c>
      <c r="C502" s="3" t="s">
        <v>77</v>
      </c>
      <c r="D502" s="3" t="s">
        <v>171</v>
      </c>
      <c r="E502" s="3" t="s">
        <v>447</v>
      </c>
      <c r="F502" s="4">
        <v>3</v>
      </c>
      <c r="G502" s="4">
        <v>7</v>
      </c>
      <c r="H502" s="4">
        <v>3</v>
      </c>
      <c r="I502" s="4">
        <v>3</v>
      </c>
      <c r="J502" s="4">
        <v>5</v>
      </c>
      <c r="K502" s="4">
        <v>11</v>
      </c>
      <c r="L502" s="4">
        <v>3</v>
      </c>
      <c r="M502" s="4">
        <v>2</v>
      </c>
      <c r="N502" s="4">
        <v>2</v>
      </c>
      <c r="O502" s="4">
        <v>2</v>
      </c>
      <c r="P502" s="4">
        <v>0</v>
      </c>
    </row>
    <row r="503" spans="1:16" ht="27.95" customHeight="1" x14ac:dyDescent="0.2">
      <c r="A503" s="3" t="s">
        <v>39</v>
      </c>
      <c r="B503" s="3" t="s">
        <v>447</v>
      </c>
      <c r="C503" s="3" t="s">
        <v>77</v>
      </c>
      <c r="D503" s="3" t="s">
        <v>97</v>
      </c>
      <c r="E503" s="3" t="s">
        <v>447</v>
      </c>
      <c r="F503" s="4">
        <v>53</v>
      </c>
      <c r="G503" s="4">
        <v>77</v>
      </c>
      <c r="H503" s="4">
        <v>87</v>
      </c>
      <c r="I503" s="4">
        <v>71</v>
      </c>
      <c r="J503" s="4">
        <v>76</v>
      </c>
      <c r="K503" s="4">
        <v>79</v>
      </c>
      <c r="L503" s="4">
        <v>64</v>
      </c>
      <c r="M503" s="4">
        <v>67</v>
      </c>
      <c r="N503" s="4">
        <v>54</v>
      </c>
      <c r="O503" s="4">
        <v>53</v>
      </c>
      <c r="P503" s="4">
        <v>52</v>
      </c>
    </row>
    <row r="504" spans="1:16" s="54" customFormat="1" ht="27.95" customHeight="1" x14ac:dyDescent="0.2">
      <c r="A504" s="52" t="s">
        <v>39</v>
      </c>
      <c r="B504" s="52" t="s">
        <v>447</v>
      </c>
      <c r="C504" s="52" t="s">
        <v>77</v>
      </c>
      <c r="D504" s="52" t="s">
        <v>72</v>
      </c>
      <c r="E504" s="52" t="s">
        <v>72</v>
      </c>
      <c r="F504" s="53">
        <v>56</v>
      </c>
      <c r="G504" s="53">
        <v>84</v>
      </c>
      <c r="H504" s="53">
        <v>90</v>
      </c>
      <c r="I504" s="53">
        <v>74</v>
      </c>
      <c r="J504" s="53">
        <v>81</v>
      </c>
      <c r="K504" s="53">
        <v>90</v>
      </c>
      <c r="L504" s="53">
        <v>67</v>
      </c>
      <c r="M504" s="53">
        <v>69</v>
      </c>
      <c r="N504" s="53">
        <v>56</v>
      </c>
      <c r="O504" s="53">
        <v>55</v>
      </c>
      <c r="P504" s="53">
        <v>52</v>
      </c>
    </row>
    <row r="505" spans="1:16" ht="27.95" customHeight="1" x14ac:dyDescent="0.2">
      <c r="A505" s="3" t="s">
        <v>39</v>
      </c>
      <c r="B505" s="3" t="s">
        <v>449</v>
      </c>
      <c r="C505" s="3" t="s">
        <v>74</v>
      </c>
      <c r="D505" s="3" t="s">
        <v>75</v>
      </c>
      <c r="E505" s="3" t="s">
        <v>450</v>
      </c>
      <c r="F505" s="4">
        <v>2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</row>
    <row r="506" spans="1:16" s="54" customFormat="1" ht="27.95" customHeight="1" x14ac:dyDescent="0.2">
      <c r="A506" s="52" t="s">
        <v>39</v>
      </c>
      <c r="B506" s="52" t="s">
        <v>449</v>
      </c>
      <c r="C506" s="52" t="s">
        <v>74</v>
      </c>
      <c r="D506" s="52" t="s">
        <v>72</v>
      </c>
      <c r="E506" s="52" t="s">
        <v>72</v>
      </c>
      <c r="F506" s="53">
        <v>2</v>
      </c>
      <c r="G506" s="53">
        <v>0</v>
      </c>
      <c r="H506" s="53">
        <v>0</v>
      </c>
      <c r="I506" s="53">
        <v>0</v>
      </c>
      <c r="J506" s="53">
        <v>0</v>
      </c>
      <c r="K506" s="53">
        <v>0</v>
      </c>
      <c r="L506" s="53">
        <v>0</v>
      </c>
      <c r="M506" s="53">
        <v>0</v>
      </c>
      <c r="N506" s="53">
        <v>0</v>
      </c>
      <c r="O506" s="53">
        <v>0</v>
      </c>
      <c r="P506" s="53">
        <v>0</v>
      </c>
    </row>
    <row r="507" spans="1:16" ht="27.95" customHeight="1" x14ac:dyDescent="0.2">
      <c r="A507" s="3" t="s">
        <v>39</v>
      </c>
      <c r="B507" s="3" t="s">
        <v>449</v>
      </c>
      <c r="C507" s="3" t="s">
        <v>77</v>
      </c>
      <c r="D507" s="3" t="s">
        <v>171</v>
      </c>
      <c r="E507" s="3" t="s">
        <v>451</v>
      </c>
      <c r="F507" s="4">
        <v>16</v>
      </c>
      <c r="G507" s="4">
        <v>13</v>
      </c>
      <c r="H507" s="4">
        <v>16</v>
      </c>
      <c r="I507" s="4">
        <v>19</v>
      </c>
      <c r="J507" s="4">
        <v>15</v>
      </c>
      <c r="K507" s="4">
        <v>15</v>
      </c>
      <c r="L507" s="4">
        <v>14</v>
      </c>
      <c r="M507" s="4">
        <v>14</v>
      </c>
      <c r="N507" s="4">
        <v>12</v>
      </c>
      <c r="O507" s="4">
        <v>11</v>
      </c>
      <c r="P507" s="4">
        <v>7</v>
      </c>
    </row>
    <row r="508" spans="1:16" ht="27.95" customHeight="1" x14ac:dyDescent="0.2">
      <c r="A508" s="3" t="s">
        <v>39</v>
      </c>
      <c r="B508" s="3" t="s">
        <v>449</v>
      </c>
      <c r="C508" s="3" t="s">
        <v>77</v>
      </c>
      <c r="D508" s="3" t="s">
        <v>171</v>
      </c>
      <c r="E508" s="3" t="s">
        <v>452</v>
      </c>
      <c r="F508" s="4">
        <v>60</v>
      </c>
      <c r="G508" s="4">
        <v>56</v>
      </c>
      <c r="H508" s="4">
        <v>48</v>
      </c>
      <c r="I508" s="4">
        <v>38</v>
      </c>
      <c r="J508" s="4">
        <v>46</v>
      </c>
      <c r="K508" s="4">
        <v>38</v>
      </c>
      <c r="L508" s="4">
        <v>44</v>
      </c>
      <c r="M508" s="4">
        <v>41</v>
      </c>
      <c r="N508" s="4">
        <v>39</v>
      </c>
      <c r="O508" s="4">
        <v>38</v>
      </c>
      <c r="P508" s="4">
        <v>31</v>
      </c>
    </row>
    <row r="509" spans="1:16" ht="27.95" customHeight="1" x14ac:dyDescent="0.2">
      <c r="A509" s="3" t="s">
        <v>39</v>
      </c>
      <c r="B509" s="3" t="s">
        <v>449</v>
      </c>
      <c r="C509" s="3" t="s">
        <v>77</v>
      </c>
      <c r="D509" s="3" t="s">
        <v>97</v>
      </c>
      <c r="E509" s="3" t="s">
        <v>451</v>
      </c>
      <c r="F509" s="4">
        <v>18</v>
      </c>
      <c r="G509" s="4">
        <v>13</v>
      </c>
      <c r="H509" s="4">
        <v>17</v>
      </c>
      <c r="I509" s="4">
        <v>16</v>
      </c>
      <c r="J509" s="4">
        <v>19</v>
      </c>
      <c r="K509" s="4">
        <v>28</v>
      </c>
      <c r="L509" s="4">
        <v>37</v>
      </c>
      <c r="M509" s="4">
        <v>32</v>
      </c>
      <c r="N509" s="4">
        <v>27</v>
      </c>
      <c r="O509" s="4">
        <v>34</v>
      </c>
      <c r="P509" s="4">
        <v>39</v>
      </c>
    </row>
    <row r="510" spans="1:16" ht="27.95" customHeight="1" x14ac:dyDescent="0.2">
      <c r="A510" s="3" t="s">
        <v>39</v>
      </c>
      <c r="B510" s="3" t="s">
        <v>449</v>
      </c>
      <c r="C510" s="3" t="s">
        <v>77</v>
      </c>
      <c r="D510" s="3" t="s">
        <v>97</v>
      </c>
      <c r="E510" s="3" t="s">
        <v>452</v>
      </c>
      <c r="F510" s="4">
        <v>93</v>
      </c>
      <c r="G510" s="4">
        <v>79</v>
      </c>
      <c r="H510" s="4">
        <v>70</v>
      </c>
      <c r="I510" s="4">
        <v>80</v>
      </c>
      <c r="J510" s="4">
        <v>87</v>
      </c>
      <c r="K510" s="4">
        <v>84</v>
      </c>
      <c r="L510" s="4">
        <v>86</v>
      </c>
      <c r="M510" s="4">
        <v>104</v>
      </c>
      <c r="N510" s="4">
        <v>79</v>
      </c>
      <c r="O510" s="4">
        <v>67</v>
      </c>
      <c r="P510" s="4">
        <v>88</v>
      </c>
    </row>
    <row r="511" spans="1:16" s="54" customFormat="1" ht="27.95" customHeight="1" x14ac:dyDescent="0.2">
      <c r="A511" s="52" t="s">
        <v>39</v>
      </c>
      <c r="B511" s="52" t="s">
        <v>449</v>
      </c>
      <c r="C511" s="52" t="s">
        <v>77</v>
      </c>
      <c r="D511" s="52" t="s">
        <v>72</v>
      </c>
      <c r="E511" s="52" t="s">
        <v>72</v>
      </c>
      <c r="F511" s="53">
        <v>187</v>
      </c>
      <c r="G511" s="53">
        <v>161</v>
      </c>
      <c r="H511" s="53">
        <v>151</v>
      </c>
      <c r="I511" s="53">
        <v>153</v>
      </c>
      <c r="J511" s="53">
        <v>167</v>
      </c>
      <c r="K511" s="53">
        <v>165</v>
      </c>
      <c r="L511" s="53">
        <v>181</v>
      </c>
      <c r="M511" s="53">
        <v>191</v>
      </c>
      <c r="N511" s="53">
        <v>157</v>
      </c>
      <c r="O511" s="53">
        <v>150</v>
      </c>
      <c r="P511" s="53">
        <v>165</v>
      </c>
    </row>
    <row r="512" spans="1:16" ht="27.95" customHeight="1" x14ac:dyDescent="0.2">
      <c r="A512" s="3" t="s">
        <v>39</v>
      </c>
      <c r="B512" s="3" t="s">
        <v>449</v>
      </c>
      <c r="C512" s="3" t="s">
        <v>109</v>
      </c>
      <c r="D512" s="3" t="s">
        <v>110</v>
      </c>
      <c r="E512" s="3" t="s">
        <v>452</v>
      </c>
      <c r="F512" s="4">
        <v>8</v>
      </c>
      <c r="G512" s="4">
        <v>9</v>
      </c>
      <c r="H512" s="4">
        <v>7</v>
      </c>
      <c r="I512" s="4">
        <v>3</v>
      </c>
      <c r="J512" s="4">
        <v>2</v>
      </c>
      <c r="K512" s="4">
        <v>2</v>
      </c>
      <c r="L512" s="4">
        <v>3</v>
      </c>
      <c r="M512" s="4">
        <v>3</v>
      </c>
      <c r="N512" s="4">
        <v>4</v>
      </c>
      <c r="O512" s="4">
        <v>3</v>
      </c>
      <c r="P512" s="4">
        <v>4</v>
      </c>
    </row>
    <row r="513" spans="1:16" s="54" customFormat="1" ht="27.95" customHeight="1" x14ac:dyDescent="0.2">
      <c r="A513" s="52" t="s">
        <v>39</v>
      </c>
      <c r="B513" s="52" t="s">
        <v>449</v>
      </c>
      <c r="C513" s="52" t="s">
        <v>109</v>
      </c>
      <c r="D513" s="52" t="s">
        <v>72</v>
      </c>
      <c r="E513" s="52" t="s">
        <v>72</v>
      </c>
      <c r="F513" s="53">
        <v>8</v>
      </c>
      <c r="G513" s="53">
        <v>9</v>
      </c>
      <c r="H513" s="53">
        <v>7</v>
      </c>
      <c r="I513" s="53">
        <v>3</v>
      </c>
      <c r="J513" s="53">
        <v>2</v>
      </c>
      <c r="K513" s="53">
        <v>2</v>
      </c>
      <c r="L513" s="53">
        <v>3</v>
      </c>
      <c r="M513" s="53">
        <v>3</v>
      </c>
      <c r="N513" s="53">
        <v>4</v>
      </c>
      <c r="O513" s="53">
        <v>3</v>
      </c>
      <c r="P513" s="53">
        <v>4</v>
      </c>
    </row>
    <row r="514" spans="1:16" ht="27.95" customHeight="1" x14ac:dyDescent="0.2">
      <c r="A514" s="3" t="s">
        <v>39</v>
      </c>
      <c r="B514" s="3" t="s">
        <v>449</v>
      </c>
      <c r="C514" s="3" t="s">
        <v>83</v>
      </c>
      <c r="D514" s="3" t="s">
        <v>257</v>
      </c>
      <c r="E514" s="3" t="s">
        <v>451</v>
      </c>
      <c r="F514" s="4">
        <v>1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</row>
    <row r="515" spans="1:16" ht="27.95" customHeight="1" x14ac:dyDescent="0.2">
      <c r="A515" s="3" t="s">
        <v>39</v>
      </c>
      <c r="B515" s="3" t="s">
        <v>449</v>
      </c>
      <c r="C515" s="3" t="s">
        <v>83</v>
      </c>
      <c r="D515" s="3" t="s">
        <v>257</v>
      </c>
      <c r="E515" s="3" t="s">
        <v>452</v>
      </c>
      <c r="F515" s="4">
        <v>1</v>
      </c>
      <c r="G515" s="4">
        <v>2</v>
      </c>
      <c r="H515" s="4">
        <v>1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</row>
    <row r="516" spans="1:16" ht="27.95" customHeight="1" x14ac:dyDescent="0.2">
      <c r="A516" s="3" t="s">
        <v>39</v>
      </c>
      <c r="B516" s="3" t="s">
        <v>449</v>
      </c>
      <c r="C516" s="3" t="s">
        <v>83</v>
      </c>
      <c r="D516" s="3" t="s">
        <v>453</v>
      </c>
      <c r="E516" s="3" t="s">
        <v>454</v>
      </c>
      <c r="F516" s="4">
        <v>5</v>
      </c>
      <c r="G516" s="4">
        <v>10</v>
      </c>
      <c r="H516" s="4">
        <v>9</v>
      </c>
      <c r="I516" s="4">
        <v>11</v>
      </c>
      <c r="J516" s="4">
        <v>18</v>
      </c>
      <c r="K516" s="4">
        <v>29</v>
      </c>
      <c r="L516" s="4">
        <v>47</v>
      </c>
      <c r="M516" s="4">
        <v>50</v>
      </c>
      <c r="N516" s="4">
        <v>42</v>
      </c>
      <c r="O516" s="4">
        <v>30</v>
      </c>
      <c r="P516" s="4">
        <v>33</v>
      </c>
    </row>
    <row r="517" spans="1:16" s="54" customFormat="1" ht="27.95" customHeight="1" x14ac:dyDescent="0.2">
      <c r="A517" s="52" t="s">
        <v>39</v>
      </c>
      <c r="B517" s="52" t="s">
        <v>449</v>
      </c>
      <c r="C517" s="52" t="s">
        <v>83</v>
      </c>
      <c r="D517" s="52" t="s">
        <v>72</v>
      </c>
      <c r="E517" s="52" t="s">
        <v>72</v>
      </c>
      <c r="F517" s="53">
        <v>7</v>
      </c>
      <c r="G517" s="53">
        <v>12</v>
      </c>
      <c r="H517" s="53">
        <v>10</v>
      </c>
      <c r="I517" s="53">
        <v>11</v>
      </c>
      <c r="J517" s="53">
        <v>18</v>
      </c>
      <c r="K517" s="53">
        <v>29</v>
      </c>
      <c r="L517" s="53">
        <v>47</v>
      </c>
      <c r="M517" s="53">
        <v>50</v>
      </c>
      <c r="N517" s="53">
        <v>42</v>
      </c>
      <c r="O517" s="53">
        <v>30</v>
      </c>
      <c r="P517" s="53">
        <v>33</v>
      </c>
    </row>
    <row r="518" spans="1:16" ht="27.95" customHeight="1" x14ac:dyDescent="0.2">
      <c r="A518" s="3" t="s">
        <v>39</v>
      </c>
      <c r="B518" s="3" t="s">
        <v>455</v>
      </c>
      <c r="C518" s="3" t="s">
        <v>77</v>
      </c>
      <c r="D518" s="3" t="s">
        <v>171</v>
      </c>
      <c r="E518" s="3" t="s">
        <v>456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6</v>
      </c>
      <c r="M518" s="4">
        <v>6</v>
      </c>
      <c r="N518" s="4">
        <v>12</v>
      </c>
      <c r="O518" s="4">
        <v>17</v>
      </c>
      <c r="P518" s="4">
        <v>14</v>
      </c>
    </row>
    <row r="519" spans="1:16" ht="27.95" customHeight="1" x14ac:dyDescent="0.2">
      <c r="A519" s="3" t="s">
        <v>39</v>
      </c>
      <c r="B519" s="3" t="s">
        <v>455</v>
      </c>
      <c r="C519" s="3" t="s">
        <v>77</v>
      </c>
      <c r="D519" s="3" t="s">
        <v>171</v>
      </c>
      <c r="E519" s="3" t="s">
        <v>457</v>
      </c>
      <c r="F519" s="4">
        <v>15</v>
      </c>
      <c r="G519" s="4">
        <v>24</v>
      </c>
      <c r="H519" s="4">
        <v>23</v>
      </c>
      <c r="I519" s="4">
        <v>18</v>
      </c>
      <c r="J519" s="4">
        <v>20</v>
      </c>
      <c r="K519" s="4">
        <v>17</v>
      </c>
      <c r="L519" s="4">
        <v>19</v>
      </c>
      <c r="M519" s="4">
        <v>26</v>
      </c>
      <c r="N519" s="4">
        <v>23</v>
      </c>
      <c r="O519" s="4">
        <v>26</v>
      </c>
      <c r="P519" s="4">
        <v>22</v>
      </c>
    </row>
    <row r="520" spans="1:16" ht="27.95" customHeight="1" x14ac:dyDescent="0.2">
      <c r="A520" s="3" t="s">
        <v>39</v>
      </c>
      <c r="B520" s="3" t="s">
        <v>455</v>
      </c>
      <c r="C520" s="3" t="s">
        <v>77</v>
      </c>
      <c r="D520" s="3" t="s">
        <v>97</v>
      </c>
      <c r="E520" s="3" t="s">
        <v>456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32</v>
      </c>
      <c r="M520" s="4">
        <v>42</v>
      </c>
      <c r="N520" s="4">
        <v>44</v>
      </c>
      <c r="O520" s="4">
        <v>56</v>
      </c>
      <c r="P520" s="4">
        <v>64</v>
      </c>
    </row>
    <row r="521" spans="1:16" ht="27.95" customHeight="1" x14ac:dyDescent="0.2">
      <c r="A521" s="3" t="s">
        <v>39</v>
      </c>
      <c r="B521" s="3" t="s">
        <v>455</v>
      </c>
      <c r="C521" s="3" t="s">
        <v>77</v>
      </c>
      <c r="D521" s="3" t="s">
        <v>97</v>
      </c>
      <c r="E521" s="3" t="s">
        <v>457</v>
      </c>
      <c r="F521" s="4">
        <v>494</v>
      </c>
      <c r="G521" s="4">
        <v>465</v>
      </c>
      <c r="H521" s="4">
        <v>433</v>
      </c>
      <c r="I521" s="4">
        <v>405</v>
      </c>
      <c r="J521" s="4">
        <v>419</v>
      </c>
      <c r="K521" s="4">
        <v>409</v>
      </c>
      <c r="L521" s="4">
        <v>366</v>
      </c>
      <c r="M521" s="4">
        <v>380</v>
      </c>
      <c r="N521" s="4">
        <v>392</v>
      </c>
      <c r="O521" s="4">
        <v>407</v>
      </c>
      <c r="P521" s="4">
        <v>437</v>
      </c>
    </row>
    <row r="522" spans="1:16" s="54" customFormat="1" ht="27.95" customHeight="1" x14ac:dyDescent="0.2">
      <c r="A522" s="52" t="s">
        <v>39</v>
      </c>
      <c r="B522" s="52" t="s">
        <v>455</v>
      </c>
      <c r="C522" s="52" t="s">
        <v>77</v>
      </c>
      <c r="D522" s="52" t="s">
        <v>72</v>
      </c>
      <c r="E522" s="52" t="s">
        <v>72</v>
      </c>
      <c r="F522" s="53">
        <v>509</v>
      </c>
      <c r="G522" s="53">
        <v>489</v>
      </c>
      <c r="H522" s="53">
        <v>456</v>
      </c>
      <c r="I522" s="53">
        <v>423</v>
      </c>
      <c r="J522" s="53">
        <v>439</v>
      </c>
      <c r="K522" s="53">
        <v>426</v>
      </c>
      <c r="L522" s="53">
        <v>423</v>
      </c>
      <c r="M522" s="53">
        <v>454</v>
      </c>
      <c r="N522" s="53">
        <v>471</v>
      </c>
      <c r="O522" s="53">
        <v>506</v>
      </c>
      <c r="P522" s="53">
        <v>537</v>
      </c>
    </row>
    <row r="523" spans="1:16" ht="27.95" customHeight="1" x14ac:dyDescent="0.2">
      <c r="A523" s="3" t="s">
        <v>39</v>
      </c>
      <c r="B523" s="3" t="s">
        <v>455</v>
      </c>
      <c r="C523" s="3" t="s">
        <v>109</v>
      </c>
      <c r="D523" s="3" t="s">
        <v>110</v>
      </c>
      <c r="E523" s="3" t="s">
        <v>458</v>
      </c>
      <c r="F523" s="4">
        <v>0</v>
      </c>
      <c r="G523" s="4">
        <v>0</v>
      </c>
      <c r="H523" s="4">
        <v>3</v>
      </c>
      <c r="I523" s="4">
        <v>9</v>
      </c>
      <c r="J523" s="4">
        <v>7</v>
      </c>
      <c r="K523" s="4">
        <v>6</v>
      </c>
      <c r="L523" s="4">
        <v>6</v>
      </c>
      <c r="M523" s="4">
        <v>9</v>
      </c>
      <c r="N523" s="4">
        <v>6</v>
      </c>
      <c r="O523" s="4">
        <v>7</v>
      </c>
      <c r="P523" s="4">
        <v>7</v>
      </c>
    </row>
    <row r="524" spans="1:16" s="54" customFormat="1" ht="27.95" customHeight="1" x14ac:dyDescent="0.2">
      <c r="A524" s="52" t="s">
        <v>39</v>
      </c>
      <c r="B524" s="52" t="s">
        <v>455</v>
      </c>
      <c r="C524" s="52" t="s">
        <v>109</v>
      </c>
      <c r="D524" s="52" t="s">
        <v>72</v>
      </c>
      <c r="E524" s="52" t="s">
        <v>72</v>
      </c>
      <c r="F524" s="53">
        <v>0</v>
      </c>
      <c r="G524" s="53">
        <v>0</v>
      </c>
      <c r="H524" s="53">
        <v>3</v>
      </c>
      <c r="I524" s="53">
        <v>9</v>
      </c>
      <c r="J524" s="53">
        <v>7</v>
      </c>
      <c r="K524" s="53">
        <v>6</v>
      </c>
      <c r="L524" s="53">
        <v>6</v>
      </c>
      <c r="M524" s="53">
        <v>9</v>
      </c>
      <c r="N524" s="53">
        <v>6</v>
      </c>
      <c r="O524" s="53">
        <v>7</v>
      </c>
      <c r="P524" s="53">
        <v>7</v>
      </c>
    </row>
    <row r="525" spans="1:16" ht="27.95" customHeight="1" x14ac:dyDescent="0.2">
      <c r="A525" s="3" t="s">
        <v>39</v>
      </c>
      <c r="B525" s="3" t="s">
        <v>455</v>
      </c>
      <c r="C525" s="3" t="s">
        <v>83</v>
      </c>
      <c r="D525" s="3" t="s">
        <v>84</v>
      </c>
      <c r="E525" s="3" t="s">
        <v>457</v>
      </c>
      <c r="F525" s="4">
        <v>25</v>
      </c>
      <c r="G525" s="4">
        <v>23</v>
      </c>
      <c r="H525" s="4">
        <v>22</v>
      </c>
      <c r="I525" s="4">
        <v>17</v>
      </c>
      <c r="J525" s="4">
        <v>20</v>
      </c>
      <c r="K525" s="4">
        <v>28</v>
      </c>
      <c r="L525" s="4">
        <v>26</v>
      </c>
      <c r="M525" s="4">
        <v>29</v>
      </c>
      <c r="N525" s="4">
        <v>38</v>
      </c>
      <c r="O525" s="4">
        <v>35</v>
      </c>
      <c r="P525" s="4">
        <v>33</v>
      </c>
    </row>
    <row r="526" spans="1:16" s="54" customFormat="1" ht="27.95" customHeight="1" x14ac:dyDescent="0.2">
      <c r="A526" s="52" t="s">
        <v>39</v>
      </c>
      <c r="B526" s="52" t="s">
        <v>455</v>
      </c>
      <c r="C526" s="52" t="s">
        <v>83</v>
      </c>
      <c r="D526" s="52" t="s">
        <v>72</v>
      </c>
      <c r="E526" s="52" t="s">
        <v>72</v>
      </c>
      <c r="F526" s="53">
        <v>25</v>
      </c>
      <c r="G526" s="53">
        <v>23</v>
      </c>
      <c r="H526" s="53">
        <v>22</v>
      </c>
      <c r="I526" s="53">
        <v>17</v>
      </c>
      <c r="J526" s="53">
        <v>20</v>
      </c>
      <c r="K526" s="53">
        <v>28</v>
      </c>
      <c r="L526" s="53">
        <v>26</v>
      </c>
      <c r="M526" s="53">
        <v>29</v>
      </c>
      <c r="N526" s="53">
        <v>38</v>
      </c>
      <c r="O526" s="53">
        <v>35</v>
      </c>
      <c r="P526" s="53">
        <v>33</v>
      </c>
    </row>
    <row r="527" spans="1:16" ht="27.95" customHeight="1" x14ac:dyDescent="0.2">
      <c r="A527" s="3" t="s">
        <v>39</v>
      </c>
      <c r="B527" s="3" t="s">
        <v>459</v>
      </c>
      <c r="C527" s="3" t="s">
        <v>74</v>
      </c>
      <c r="D527" s="3" t="s">
        <v>75</v>
      </c>
      <c r="E527" s="3" t="s">
        <v>460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17</v>
      </c>
    </row>
    <row r="528" spans="1:16" s="54" customFormat="1" ht="27.95" customHeight="1" x14ac:dyDescent="0.2">
      <c r="A528" s="52" t="s">
        <v>39</v>
      </c>
      <c r="B528" s="52" t="s">
        <v>459</v>
      </c>
      <c r="C528" s="52" t="s">
        <v>74</v>
      </c>
      <c r="D528" s="52" t="s">
        <v>72</v>
      </c>
      <c r="E528" s="52" t="s">
        <v>72</v>
      </c>
      <c r="F528" s="53">
        <v>0</v>
      </c>
      <c r="G528" s="53">
        <v>0</v>
      </c>
      <c r="H528" s="53">
        <v>0</v>
      </c>
      <c r="I528" s="53">
        <v>0</v>
      </c>
      <c r="J528" s="53">
        <v>0</v>
      </c>
      <c r="K528" s="53">
        <v>0</v>
      </c>
      <c r="L528" s="53">
        <v>0</v>
      </c>
      <c r="M528" s="53">
        <v>0</v>
      </c>
      <c r="N528" s="53">
        <v>0</v>
      </c>
      <c r="O528" s="53">
        <v>0</v>
      </c>
      <c r="P528" s="53">
        <v>17</v>
      </c>
    </row>
    <row r="529" spans="1:16" ht="27.95" customHeight="1" x14ac:dyDescent="0.2">
      <c r="A529" s="3" t="s">
        <v>39</v>
      </c>
      <c r="B529" s="3" t="s">
        <v>459</v>
      </c>
      <c r="C529" s="3" t="s">
        <v>77</v>
      </c>
      <c r="D529" s="3" t="s">
        <v>171</v>
      </c>
      <c r="E529" s="3" t="s">
        <v>461</v>
      </c>
      <c r="F529" s="4">
        <v>10</v>
      </c>
      <c r="G529" s="4">
        <v>7</v>
      </c>
      <c r="H529" s="4">
        <v>6</v>
      </c>
      <c r="I529" s="4">
        <v>2</v>
      </c>
      <c r="J529" s="4">
        <v>1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</row>
    <row r="530" spans="1:16" ht="27.95" customHeight="1" x14ac:dyDescent="0.2">
      <c r="A530" s="3" t="s">
        <v>39</v>
      </c>
      <c r="B530" s="3" t="s">
        <v>459</v>
      </c>
      <c r="C530" s="3" t="s">
        <v>77</v>
      </c>
      <c r="D530" s="3" t="s">
        <v>171</v>
      </c>
      <c r="E530" s="3" t="s">
        <v>462</v>
      </c>
      <c r="F530" s="4">
        <v>1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</row>
    <row r="531" spans="1:16" ht="27.95" customHeight="1" x14ac:dyDescent="0.2">
      <c r="A531" s="3" t="s">
        <v>39</v>
      </c>
      <c r="B531" s="3" t="s">
        <v>459</v>
      </c>
      <c r="C531" s="3" t="s">
        <v>77</v>
      </c>
      <c r="D531" s="3" t="s">
        <v>171</v>
      </c>
      <c r="E531" s="3" t="s">
        <v>463</v>
      </c>
      <c r="F531" s="4">
        <v>22</v>
      </c>
      <c r="G531" s="4">
        <v>1</v>
      </c>
      <c r="H531" s="4">
        <v>2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</row>
    <row r="532" spans="1:16" ht="27.95" customHeight="1" x14ac:dyDescent="0.2">
      <c r="A532" s="3" t="s">
        <v>39</v>
      </c>
      <c r="B532" s="3" t="s">
        <v>459</v>
      </c>
      <c r="C532" s="3" t="s">
        <v>77</v>
      </c>
      <c r="D532" s="3" t="s">
        <v>171</v>
      </c>
      <c r="E532" s="3" t="s">
        <v>464</v>
      </c>
      <c r="F532" s="4">
        <v>20</v>
      </c>
      <c r="G532" s="4">
        <v>26</v>
      </c>
      <c r="H532" s="4">
        <v>28</v>
      </c>
      <c r="I532" s="4">
        <v>26</v>
      </c>
      <c r="J532" s="4">
        <v>19</v>
      </c>
      <c r="K532" s="4">
        <v>13</v>
      </c>
      <c r="L532" s="4">
        <v>14</v>
      </c>
      <c r="M532" s="4">
        <v>8</v>
      </c>
      <c r="N532" s="4">
        <v>4</v>
      </c>
      <c r="O532" s="4">
        <v>9</v>
      </c>
      <c r="P532" s="4">
        <v>9</v>
      </c>
    </row>
    <row r="533" spans="1:16" ht="27.95" customHeight="1" x14ac:dyDescent="0.2">
      <c r="A533" s="3" t="s">
        <v>39</v>
      </c>
      <c r="B533" s="3" t="s">
        <v>459</v>
      </c>
      <c r="C533" s="3" t="s">
        <v>77</v>
      </c>
      <c r="D533" s="3" t="s">
        <v>171</v>
      </c>
      <c r="E533" s="3" t="s">
        <v>465</v>
      </c>
      <c r="F533" s="4">
        <v>167</v>
      </c>
      <c r="G533" s="4">
        <v>159</v>
      </c>
      <c r="H533" s="4">
        <v>147</v>
      </c>
      <c r="I533" s="4">
        <v>144</v>
      </c>
      <c r="J533" s="4">
        <v>155</v>
      </c>
      <c r="K533" s="4">
        <v>144</v>
      </c>
      <c r="L533" s="4">
        <v>111</v>
      </c>
      <c r="M533" s="4">
        <v>104</v>
      </c>
      <c r="N533" s="4">
        <v>69</v>
      </c>
      <c r="O533" s="4">
        <v>82</v>
      </c>
      <c r="P533" s="4">
        <v>70</v>
      </c>
    </row>
    <row r="534" spans="1:16" ht="27.95" customHeight="1" x14ac:dyDescent="0.2">
      <c r="A534" s="3" t="s">
        <v>39</v>
      </c>
      <c r="B534" s="3" t="s">
        <v>459</v>
      </c>
      <c r="C534" s="3" t="s">
        <v>77</v>
      </c>
      <c r="D534" s="3" t="s">
        <v>171</v>
      </c>
      <c r="E534" s="3" t="s">
        <v>466</v>
      </c>
      <c r="F534" s="4">
        <v>9</v>
      </c>
      <c r="G534" s="4">
        <v>7</v>
      </c>
      <c r="H534" s="4">
        <v>12</v>
      </c>
      <c r="I534" s="4">
        <v>10</v>
      </c>
      <c r="J534" s="4">
        <v>11</v>
      </c>
      <c r="K534" s="4">
        <v>7</v>
      </c>
      <c r="L534" s="4">
        <v>10</v>
      </c>
      <c r="M534" s="4">
        <v>8</v>
      </c>
      <c r="N534" s="4">
        <v>3</v>
      </c>
      <c r="O534" s="4">
        <v>3</v>
      </c>
      <c r="P534" s="4">
        <v>2</v>
      </c>
    </row>
    <row r="535" spans="1:16" ht="27.95" customHeight="1" x14ac:dyDescent="0.2">
      <c r="A535" s="3" t="s">
        <v>39</v>
      </c>
      <c r="B535" s="3" t="s">
        <v>459</v>
      </c>
      <c r="C535" s="3" t="s">
        <v>77</v>
      </c>
      <c r="D535" s="3" t="s">
        <v>171</v>
      </c>
      <c r="E535" s="3" t="s">
        <v>467</v>
      </c>
      <c r="F535" s="4">
        <v>0</v>
      </c>
      <c r="G535" s="4">
        <v>10</v>
      </c>
      <c r="H535" s="4">
        <v>17</v>
      </c>
      <c r="I535" s="4">
        <v>20</v>
      </c>
      <c r="J535" s="4">
        <v>16</v>
      </c>
      <c r="K535" s="4">
        <v>13</v>
      </c>
      <c r="L535" s="4">
        <v>11</v>
      </c>
      <c r="M535" s="4">
        <v>16</v>
      </c>
      <c r="N535" s="4">
        <v>9</v>
      </c>
      <c r="O535" s="4">
        <v>10</v>
      </c>
      <c r="P535" s="4">
        <v>10</v>
      </c>
    </row>
    <row r="536" spans="1:16" ht="27.95" customHeight="1" x14ac:dyDescent="0.2">
      <c r="A536" s="3" t="s">
        <v>39</v>
      </c>
      <c r="B536" s="3" t="s">
        <v>459</v>
      </c>
      <c r="C536" s="3" t="s">
        <v>77</v>
      </c>
      <c r="D536" s="3" t="s">
        <v>171</v>
      </c>
      <c r="E536" s="3" t="s">
        <v>468</v>
      </c>
      <c r="F536" s="4">
        <v>107</v>
      </c>
      <c r="G536" s="4">
        <v>132</v>
      </c>
      <c r="H536" s="4">
        <v>151</v>
      </c>
      <c r="I536" s="4">
        <v>135</v>
      </c>
      <c r="J536" s="4">
        <v>127</v>
      </c>
      <c r="K536" s="4">
        <v>84</v>
      </c>
      <c r="L536" s="4">
        <v>62</v>
      </c>
      <c r="M536" s="4">
        <v>43</v>
      </c>
      <c r="N536" s="4">
        <v>40</v>
      </c>
      <c r="O536" s="4">
        <v>28</v>
      </c>
      <c r="P536" s="4">
        <v>36</v>
      </c>
    </row>
    <row r="537" spans="1:16" s="54" customFormat="1" ht="27.95" customHeight="1" x14ac:dyDescent="0.2">
      <c r="A537" s="52" t="s">
        <v>39</v>
      </c>
      <c r="B537" s="52" t="s">
        <v>459</v>
      </c>
      <c r="C537" s="52" t="s">
        <v>77</v>
      </c>
      <c r="D537" s="52" t="s">
        <v>72</v>
      </c>
      <c r="E537" s="52" t="s">
        <v>72</v>
      </c>
      <c r="F537" s="53">
        <v>336</v>
      </c>
      <c r="G537" s="53">
        <v>342</v>
      </c>
      <c r="H537" s="53">
        <v>363</v>
      </c>
      <c r="I537" s="53">
        <v>337</v>
      </c>
      <c r="J537" s="53">
        <v>329</v>
      </c>
      <c r="K537" s="53">
        <v>261</v>
      </c>
      <c r="L537" s="53">
        <v>208</v>
      </c>
      <c r="M537" s="53">
        <v>179</v>
      </c>
      <c r="N537" s="53">
        <v>125</v>
      </c>
      <c r="O537" s="53">
        <v>132</v>
      </c>
      <c r="P537" s="53">
        <v>127</v>
      </c>
    </row>
    <row r="538" spans="1:16" ht="27.95" customHeight="1" x14ac:dyDescent="0.2">
      <c r="A538" s="3" t="s">
        <v>39</v>
      </c>
      <c r="B538" s="3" t="s">
        <v>469</v>
      </c>
      <c r="C538" s="3" t="s">
        <v>77</v>
      </c>
      <c r="D538" s="3" t="s">
        <v>171</v>
      </c>
      <c r="E538" s="3" t="s">
        <v>469</v>
      </c>
      <c r="F538" s="4">
        <v>27</v>
      </c>
      <c r="G538" s="4">
        <v>16</v>
      </c>
      <c r="H538" s="4">
        <v>26</v>
      </c>
      <c r="I538" s="4">
        <v>21</v>
      </c>
      <c r="J538" s="4">
        <v>15</v>
      </c>
      <c r="K538" s="4">
        <v>15</v>
      </c>
      <c r="L538" s="4">
        <v>8</v>
      </c>
      <c r="M538" s="4">
        <v>10</v>
      </c>
      <c r="N538" s="4">
        <v>7</v>
      </c>
      <c r="O538" s="4">
        <v>5</v>
      </c>
      <c r="P538" s="4">
        <v>5</v>
      </c>
    </row>
    <row r="539" spans="1:16" ht="27.95" customHeight="1" x14ac:dyDescent="0.2">
      <c r="A539" s="3" t="s">
        <v>39</v>
      </c>
      <c r="B539" s="3" t="s">
        <v>469</v>
      </c>
      <c r="C539" s="3" t="s">
        <v>77</v>
      </c>
      <c r="D539" s="3" t="s">
        <v>173</v>
      </c>
      <c r="E539" s="3" t="s">
        <v>470</v>
      </c>
      <c r="F539" s="4">
        <v>6</v>
      </c>
      <c r="G539" s="4">
        <v>3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</row>
    <row r="540" spans="1:16" ht="27.95" customHeight="1" x14ac:dyDescent="0.2">
      <c r="A540" s="3" t="s">
        <v>39</v>
      </c>
      <c r="B540" s="3" t="s">
        <v>469</v>
      </c>
      <c r="C540" s="3" t="s">
        <v>77</v>
      </c>
      <c r="D540" s="3" t="s">
        <v>173</v>
      </c>
      <c r="E540" s="3" t="s">
        <v>469</v>
      </c>
      <c r="F540" s="4">
        <v>26</v>
      </c>
      <c r="G540" s="4">
        <v>32</v>
      </c>
      <c r="H540" s="4">
        <v>35</v>
      </c>
      <c r="I540" s="4">
        <v>38</v>
      </c>
      <c r="J540" s="4">
        <v>42</v>
      </c>
      <c r="K540" s="4">
        <v>32</v>
      </c>
      <c r="L540" s="4">
        <v>32</v>
      </c>
      <c r="M540" s="4">
        <v>32</v>
      </c>
      <c r="N540" s="4">
        <v>36</v>
      </c>
      <c r="O540" s="4">
        <v>35</v>
      </c>
      <c r="P540" s="4">
        <v>42</v>
      </c>
    </row>
    <row r="541" spans="1:16" ht="27.95" customHeight="1" x14ac:dyDescent="0.2">
      <c r="A541" s="3" t="s">
        <v>39</v>
      </c>
      <c r="B541" s="3" t="s">
        <v>469</v>
      </c>
      <c r="C541" s="3" t="s">
        <v>77</v>
      </c>
      <c r="D541" s="3" t="s">
        <v>97</v>
      </c>
      <c r="E541" s="3" t="s">
        <v>469</v>
      </c>
      <c r="F541" s="4">
        <v>37</v>
      </c>
      <c r="G541" s="4">
        <v>33</v>
      </c>
      <c r="H541" s="4">
        <v>24</v>
      </c>
      <c r="I541" s="4">
        <v>24</v>
      </c>
      <c r="J541" s="4">
        <v>16</v>
      </c>
      <c r="K541" s="4">
        <v>12</v>
      </c>
      <c r="L541" s="4">
        <v>15</v>
      </c>
      <c r="M541" s="4">
        <v>10</v>
      </c>
      <c r="N541" s="4">
        <v>7</v>
      </c>
      <c r="O541" s="4">
        <v>6</v>
      </c>
      <c r="P541" s="4">
        <v>4</v>
      </c>
    </row>
    <row r="542" spans="1:16" s="54" customFormat="1" ht="27.95" customHeight="1" x14ac:dyDescent="0.2">
      <c r="A542" s="52" t="s">
        <v>39</v>
      </c>
      <c r="B542" s="52" t="s">
        <v>469</v>
      </c>
      <c r="C542" s="52" t="s">
        <v>77</v>
      </c>
      <c r="D542" s="52" t="s">
        <v>72</v>
      </c>
      <c r="E542" s="52" t="s">
        <v>72</v>
      </c>
      <c r="F542" s="53">
        <v>96</v>
      </c>
      <c r="G542" s="53">
        <v>84</v>
      </c>
      <c r="H542" s="53">
        <v>85</v>
      </c>
      <c r="I542" s="53">
        <v>83</v>
      </c>
      <c r="J542" s="53">
        <v>73</v>
      </c>
      <c r="K542" s="53">
        <v>59</v>
      </c>
      <c r="L542" s="53">
        <v>55</v>
      </c>
      <c r="M542" s="53">
        <v>52</v>
      </c>
      <c r="N542" s="53">
        <v>50</v>
      </c>
      <c r="O542" s="53">
        <v>46</v>
      </c>
      <c r="P542" s="53">
        <v>51</v>
      </c>
    </row>
    <row r="543" spans="1:16" ht="27.95" customHeight="1" x14ac:dyDescent="0.2">
      <c r="A543" s="3" t="s">
        <v>39</v>
      </c>
      <c r="B543" s="3" t="s">
        <v>469</v>
      </c>
      <c r="C543" s="3" t="s">
        <v>83</v>
      </c>
      <c r="D543" s="3" t="s">
        <v>179</v>
      </c>
      <c r="E543" s="3" t="s">
        <v>469</v>
      </c>
      <c r="F543" s="4">
        <v>16</v>
      </c>
      <c r="G543" s="4">
        <v>17</v>
      </c>
      <c r="H543" s="4">
        <v>20</v>
      </c>
      <c r="I543" s="4">
        <v>21</v>
      </c>
      <c r="J543" s="4">
        <v>34</v>
      </c>
      <c r="K543" s="4">
        <v>36</v>
      </c>
      <c r="L543" s="4">
        <v>48</v>
      </c>
      <c r="M543" s="4">
        <v>75</v>
      </c>
      <c r="N543" s="4">
        <v>114</v>
      </c>
      <c r="O543" s="4">
        <v>111</v>
      </c>
      <c r="P543" s="4">
        <v>113</v>
      </c>
    </row>
    <row r="544" spans="1:16" s="54" customFormat="1" ht="27.95" customHeight="1" x14ac:dyDescent="0.2">
      <c r="A544" s="52" t="s">
        <v>39</v>
      </c>
      <c r="B544" s="52" t="s">
        <v>469</v>
      </c>
      <c r="C544" s="52" t="s">
        <v>83</v>
      </c>
      <c r="D544" s="52" t="s">
        <v>72</v>
      </c>
      <c r="E544" s="52" t="s">
        <v>72</v>
      </c>
      <c r="F544" s="53">
        <v>16</v>
      </c>
      <c r="G544" s="53">
        <v>17</v>
      </c>
      <c r="H544" s="53">
        <v>20</v>
      </c>
      <c r="I544" s="53">
        <v>21</v>
      </c>
      <c r="J544" s="53">
        <v>34</v>
      </c>
      <c r="K544" s="53">
        <v>36</v>
      </c>
      <c r="L544" s="53">
        <v>48</v>
      </c>
      <c r="M544" s="53">
        <v>75</v>
      </c>
      <c r="N544" s="53">
        <v>114</v>
      </c>
      <c r="O544" s="53">
        <v>111</v>
      </c>
      <c r="P544" s="53">
        <v>113</v>
      </c>
    </row>
    <row r="545" spans="1:16" ht="27.95" customHeight="1" x14ac:dyDescent="0.2">
      <c r="A545" s="3" t="s">
        <v>471</v>
      </c>
      <c r="B545" s="3" t="s">
        <v>472</v>
      </c>
      <c r="C545" s="3" t="s">
        <v>182</v>
      </c>
      <c r="D545" s="3" t="s">
        <v>75</v>
      </c>
      <c r="E545" s="3" t="s">
        <v>473</v>
      </c>
      <c r="F545" s="4">
        <v>4</v>
      </c>
      <c r="G545" s="4">
        <v>2</v>
      </c>
      <c r="H545" s="4">
        <v>2</v>
      </c>
      <c r="I545" s="4">
        <v>2</v>
      </c>
      <c r="J545" s="4">
        <v>1</v>
      </c>
      <c r="K545" s="4">
        <v>1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</row>
    <row r="546" spans="1:16" ht="27.95" customHeight="1" x14ac:dyDescent="0.2">
      <c r="A546" s="3" t="s">
        <v>471</v>
      </c>
      <c r="B546" s="3" t="s">
        <v>472</v>
      </c>
      <c r="C546" s="3" t="s">
        <v>182</v>
      </c>
      <c r="D546" s="3" t="s">
        <v>75</v>
      </c>
      <c r="E546" s="3" t="s">
        <v>474</v>
      </c>
      <c r="F546" s="4">
        <v>2</v>
      </c>
      <c r="G546" s="4">
        <v>2</v>
      </c>
      <c r="H546" s="4">
        <v>2</v>
      </c>
      <c r="I546" s="4">
        <v>2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</row>
    <row r="547" spans="1:16" s="54" customFormat="1" ht="27.95" customHeight="1" x14ac:dyDescent="0.2">
      <c r="A547" s="52" t="s">
        <v>471</v>
      </c>
      <c r="B547" s="52" t="s">
        <v>472</v>
      </c>
      <c r="C547" s="52" t="s">
        <v>182</v>
      </c>
      <c r="D547" s="52" t="s">
        <v>72</v>
      </c>
      <c r="E547" s="52" t="s">
        <v>72</v>
      </c>
      <c r="F547" s="53">
        <v>6</v>
      </c>
      <c r="G547" s="53">
        <v>4</v>
      </c>
      <c r="H547" s="53">
        <v>4</v>
      </c>
      <c r="I547" s="53">
        <v>4</v>
      </c>
      <c r="J547" s="53">
        <v>1</v>
      </c>
      <c r="K547" s="53">
        <v>1</v>
      </c>
      <c r="L547" s="53">
        <v>0</v>
      </c>
      <c r="M547" s="53">
        <v>0</v>
      </c>
      <c r="N547" s="53">
        <v>0</v>
      </c>
      <c r="O547" s="53">
        <v>0</v>
      </c>
      <c r="P547" s="53">
        <v>0</v>
      </c>
    </row>
    <row r="548" spans="1:16" ht="27.95" customHeight="1" x14ac:dyDescent="0.2">
      <c r="A548" s="3" t="s">
        <v>471</v>
      </c>
      <c r="B548" s="3" t="s">
        <v>472</v>
      </c>
      <c r="C548" s="3" t="s">
        <v>77</v>
      </c>
      <c r="D548" s="3" t="s">
        <v>475</v>
      </c>
      <c r="E548" s="3" t="s">
        <v>476</v>
      </c>
      <c r="F548" s="4">
        <v>19</v>
      </c>
      <c r="G548" s="4">
        <v>21</v>
      </c>
      <c r="H548" s="4">
        <v>32</v>
      </c>
      <c r="I548" s="4">
        <v>43</v>
      </c>
      <c r="J548" s="4">
        <v>42</v>
      </c>
      <c r="K548" s="4">
        <v>37</v>
      </c>
      <c r="L548" s="4">
        <v>28</v>
      </c>
      <c r="M548" s="4">
        <v>38</v>
      </c>
      <c r="N548" s="4">
        <v>19</v>
      </c>
      <c r="O548" s="4">
        <v>10</v>
      </c>
      <c r="P548" s="4">
        <v>1</v>
      </c>
    </row>
    <row r="549" spans="1:16" ht="27.95" customHeight="1" x14ac:dyDescent="0.2">
      <c r="A549" s="3" t="s">
        <v>471</v>
      </c>
      <c r="B549" s="3" t="s">
        <v>472</v>
      </c>
      <c r="C549" s="3" t="s">
        <v>77</v>
      </c>
      <c r="D549" s="3" t="s">
        <v>475</v>
      </c>
      <c r="E549" s="3" t="s">
        <v>477</v>
      </c>
      <c r="F549" s="4">
        <v>0</v>
      </c>
      <c r="G549" s="4">
        <v>0</v>
      </c>
      <c r="H549" s="4">
        <v>0</v>
      </c>
      <c r="I549" s="4">
        <v>0</v>
      </c>
      <c r="J549" s="4">
        <v>1</v>
      </c>
      <c r="K549" s="4">
        <v>2</v>
      </c>
      <c r="L549" s="4">
        <v>2</v>
      </c>
      <c r="M549" s="4">
        <v>4</v>
      </c>
      <c r="N549" s="4">
        <v>2</v>
      </c>
      <c r="O549" s="4">
        <v>0</v>
      </c>
      <c r="P549" s="4">
        <v>0</v>
      </c>
    </row>
    <row r="550" spans="1:16" ht="27.95" customHeight="1" x14ac:dyDescent="0.2">
      <c r="A550" s="3" t="s">
        <v>471</v>
      </c>
      <c r="B550" s="3" t="s">
        <v>472</v>
      </c>
      <c r="C550" s="3" t="s">
        <v>77</v>
      </c>
      <c r="D550" s="3" t="s">
        <v>475</v>
      </c>
      <c r="E550" s="3" t="s">
        <v>478</v>
      </c>
      <c r="F550" s="4">
        <v>15</v>
      </c>
      <c r="G550" s="4">
        <v>21</v>
      </c>
      <c r="H550" s="4">
        <v>23</v>
      </c>
      <c r="I550" s="4">
        <v>18</v>
      </c>
      <c r="J550" s="4">
        <v>17</v>
      </c>
      <c r="K550" s="4">
        <v>7</v>
      </c>
      <c r="L550" s="4">
        <v>9</v>
      </c>
      <c r="M550" s="4">
        <v>6</v>
      </c>
      <c r="N550" s="4">
        <v>6</v>
      </c>
      <c r="O550" s="4">
        <v>2</v>
      </c>
      <c r="P550" s="4">
        <v>0</v>
      </c>
    </row>
    <row r="551" spans="1:16" ht="27.95" customHeight="1" x14ac:dyDescent="0.2">
      <c r="A551" s="3" t="s">
        <v>471</v>
      </c>
      <c r="B551" s="3" t="s">
        <v>472</v>
      </c>
      <c r="C551" s="3" t="s">
        <v>77</v>
      </c>
      <c r="D551" s="3" t="s">
        <v>475</v>
      </c>
      <c r="E551" s="3" t="s">
        <v>479</v>
      </c>
      <c r="F551" s="4">
        <v>36</v>
      </c>
      <c r="G551" s="4">
        <v>35</v>
      </c>
      <c r="H551" s="4">
        <v>25</v>
      </c>
      <c r="I551" s="4">
        <v>21</v>
      </c>
      <c r="J551" s="4">
        <v>24</v>
      </c>
      <c r="K551" s="4">
        <v>28</v>
      </c>
      <c r="L551" s="4">
        <v>20</v>
      </c>
      <c r="M551" s="4">
        <v>24</v>
      </c>
      <c r="N551" s="4">
        <v>8</v>
      </c>
      <c r="O551" s="4">
        <v>4</v>
      </c>
      <c r="P551" s="4">
        <v>1</v>
      </c>
    </row>
    <row r="552" spans="1:16" ht="27.95" customHeight="1" x14ac:dyDescent="0.2">
      <c r="A552" s="3" t="s">
        <v>471</v>
      </c>
      <c r="B552" s="3" t="s">
        <v>472</v>
      </c>
      <c r="C552" s="3" t="s">
        <v>77</v>
      </c>
      <c r="D552" s="3" t="s">
        <v>475</v>
      </c>
      <c r="E552" s="3" t="s">
        <v>480</v>
      </c>
      <c r="F552" s="4">
        <v>22</v>
      </c>
      <c r="G552" s="4">
        <v>22</v>
      </c>
      <c r="H552" s="4">
        <v>24</v>
      </c>
      <c r="I552" s="4">
        <v>31</v>
      </c>
      <c r="J552" s="4">
        <v>36</v>
      </c>
      <c r="K552" s="4">
        <v>39</v>
      </c>
      <c r="L552" s="4">
        <v>35</v>
      </c>
      <c r="M552" s="4">
        <v>33</v>
      </c>
      <c r="N552" s="4">
        <v>19</v>
      </c>
      <c r="O552" s="4">
        <v>8</v>
      </c>
      <c r="P552" s="4">
        <v>3</v>
      </c>
    </row>
    <row r="553" spans="1:16" ht="27.95" customHeight="1" x14ac:dyDescent="0.2">
      <c r="A553" s="3" t="s">
        <v>471</v>
      </c>
      <c r="B553" s="3" t="s">
        <v>472</v>
      </c>
      <c r="C553" s="3" t="s">
        <v>77</v>
      </c>
      <c r="D553" s="3" t="s">
        <v>475</v>
      </c>
      <c r="E553" s="3" t="s">
        <v>481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4</v>
      </c>
      <c r="O553" s="4">
        <v>5</v>
      </c>
      <c r="P553" s="4">
        <v>4</v>
      </c>
    </row>
    <row r="554" spans="1:16" ht="27.95" customHeight="1" x14ac:dyDescent="0.2">
      <c r="A554" s="3" t="s">
        <v>471</v>
      </c>
      <c r="B554" s="3" t="s">
        <v>472</v>
      </c>
      <c r="C554" s="3" t="s">
        <v>77</v>
      </c>
      <c r="D554" s="3" t="s">
        <v>475</v>
      </c>
      <c r="E554" s="3" t="s">
        <v>482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27</v>
      </c>
      <c r="O554" s="4">
        <v>31</v>
      </c>
      <c r="P554" s="4">
        <v>41</v>
      </c>
    </row>
    <row r="555" spans="1:16" ht="27.95" customHeight="1" x14ac:dyDescent="0.2">
      <c r="A555" s="3" t="s">
        <v>471</v>
      </c>
      <c r="B555" s="3" t="s">
        <v>472</v>
      </c>
      <c r="C555" s="3" t="s">
        <v>77</v>
      </c>
      <c r="D555" s="3" t="s">
        <v>475</v>
      </c>
      <c r="E555" s="3" t="s">
        <v>483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8</v>
      </c>
      <c r="O555" s="4">
        <v>19</v>
      </c>
      <c r="P555" s="4">
        <v>25</v>
      </c>
    </row>
    <row r="556" spans="1:16" ht="27.95" customHeight="1" x14ac:dyDescent="0.2">
      <c r="A556" s="3" t="s">
        <v>471</v>
      </c>
      <c r="B556" s="3" t="s">
        <v>472</v>
      </c>
      <c r="C556" s="3" t="s">
        <v>77</v>
      </c>
      <c r="D556" s="3" t="s">
        <v>475</v>
      </c>
      <c r="E556" s="3" t="s">
        <v>484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20</v>
      </c>
      <c r="O556" s="4">
        <v>19</v>
      </c>
      <c r="P556" s="4">
        <v>21</v>
      </c>
    </row>
    <row r="557" spans="1:16" ht="27.95" customHeight="1" x14ac:dyDescent="0.2">
      <c r="A557" s="3" t="s">
        <v>471</v>
      </c>
      <c r="B557" s="3" t="s">
        <v>472</v>
      </c>
      <c r="C557" s="3" t="s">
        <v>77</v>
      </c>
      <c r="D557" s="3" t="s">
        <v>475</v>
      </c>
      <c r="E557" s="3" t="s">
        <v>485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6</v>
      </c>
      <c r="O557" s="4">
        <v>17</v>
      </c>
      <c r="P557" s="4">
        <v>16</v>
      </c>
    </row>
    <row r="558" spans="1:16" s="54" customFormat="1" ht="27.95" customHeight="1" x14ac:dyDescent="0.2">
      <c r="A558" s="52" t="s">
        <v>471</v>
      </c>
      <c r="B558" s="52" t="s">
        <v>472</v>
      </c>
      <c r="C558" s="52" t="s">
        <v>77</v>
      </c>
      <c r="D558" s="52" t="s">
        <v>72</v>
      </c>
      <c r="E558" s="52" t="s">
        <v>72</v>
      </c>
      <c r="F558" s="53">
        <v>92</v>
      </c>
      <c r="G558" s="53">
        <v>99</v>
      </c>
      <c r="H558" s="53">
        <v>104</v>
      </c>
      <c r="I558" s="53">
        <v>113</v>
      </c>
      <c r="J558" s="53">
        <v>120</v>
      </c>
      <c r="K558" s="53">
        <v>113</v>
      </c>
      <c r="L558" s="53">
        <v>94</v>
      </c>
      <c r="M558" s="53">
        <v>105</v>
      </c>
      <c r="N558" s="53">
        <v>119</v>
      </c>
      <c r="O558" s="53">
        <v>115</v>
      </c>
      <c r="P558" s="53">
        <v>112</v>
      </c>
    </row>
    <row r="559" spans="1:16" ht="27.95" customHeight="1" x14ac:dyDescent="0.2">
      <c r="A559" s="3" t="s">
        <v>471</v>
      </c>
      <c r="B559" s="3" t="s">
        <v>472</v>
      </c>
      <c r="C559" s="3" t="s">
        <v>109</v>
      </c>
      <c r="D559" s="3" t="s">
        <v>110</v>
      </c>
      <c r="E559" s="3" t="s">
        <v>472</v>
      </c>
      <c r="F559" s="4">
        <v>30</v>
      </c>
      <c r="G559" s="4">
        <v>25</v>
      </c>
      <c r="H559" s="4">
        <v>20</v>
      </c>
      <c r="I559" s="4">
        <v>11</v>
      </c>
      <c r="J559" s="4">
        <v>11</v>
      </c>
      <c r="K559" s="4">
        <v>15</v>
      </c>
      <c r="L559" s="4">
        <v>18</v>
      </c>
      <c r="M559" s="4">
        <v>20</v>
      </c>
      <c r="N559" s="4">
        <v>32</v>
      </c>
      <c r="O559" s="4">
        <v>30</v>
      </c>
      <c r="P559" s="4">
        <v>34</v>
      </c>
    </row>
    <row r="560" spans="1:16" s="54" customFormat="1" ht="27.95" customHeight="1" x14ac:dyDescent="0.2">
      <c r="A560" s="52" t="s">
        <v>471</v>
      </c>
      <c r="B560" s="52" t="s">
        <v>472</v>
      </c>
      <c r="C560" s="52" t="s">
        <v>109</v>
      </c>
      <c r="D560" s="52" t="s">
        <v>72</v>
      </c>
      <c r="E560" s="52" t="s">
        <v>72</v>
      </c>
      <c r="F560" s="53">
        <v>30</v>
      </c>
      <c r="G560" s="53">
        <v>25</v>
      </c>
      <c r="H560" s="53">
        <v>20</v>
      </c>
      <c r="I560" s="53">
        <v>11</v>
      </c>
      <c r="J560" s="53">
        <v>11</v>
      </c>
      <c r="K560" s="53">
        <v>15</v>
      </c>
      <c r="L560" s="53">
        <v>18</v>
      </c>
      <c r="M560" s="53">
        <v>20</v>
      </c>
      <c r="N560" s="53">
        <v>32</v>
      </c>
      <c r="O560" s="53">
        <v>30</v>
      </c>
      <c r="P560" s="53">
        <v>34</v>
      </c>
    </row>
    <row r="561" spans="1:16" ht="27.95" customHeight="1" x14ac:dyDescent="0.2">
      <c r="A561" s="3" t="s">
        <v>471</v>
      </c>
      <c r="B561" s="3" t="s">
        <v>472</v>
      </c>
      <c r="C561" s="3" t="s">
        <v>83</v>
      </c>
      <c r="D561" s="3" t="s">
        <v>84</v>
      </c>
      <c r="E561" s="3" t="s">
        <v>472</v>
      </c>
      <c r="F561" s="4">
        <v>49</v>
      </c>
      <c r="G561" s="4">
        <v>60</v>
      </c>
      <c r="H561" s="4">
        <v>78</v>
      </c>
      <c r="I561" s="4">
        <v>76</v>
      </c>
      <c r="J561" s="4">
        <v>80</v>
      </c>
      <c r="K561" s="4">
        <v>67</v>
      </c>
      <c r="L561" s="4">
        <v>70</v>
      </c>
      <c r="M561" s="4">
        <v>94</v>
      </c>
      <c r="N561" s="4">
        <v>111</v>
      </c>
      <c r="O561" s="4">
        <v>133</v>
      </c>
      <c r="P561" s="4">
        <v>135</v>
      </c>
    </row>
    <row r="562" spans="1:16" s="54" customFormat="1" ht="27.95" customHeight="1" x14ac:dyDescent="0.2">
      <c r="A562" s="52" t="s">
        <v>471</v>
      </c>
      <c r="B562" s="52" t="s">
        <v>472</v>
      </c>
      <c r="C562" s="52" t="s">
        <v>83</v>
      </c>
      <c r="D562" s="52" t="s">
        <v>72</v>
      </c>
      <c r="E562" s="52" t="s">
        <v>72</v>
      </c>
      <c r="F562" s="53">
        <v>49</v>
      </c>
      <c r="G562" s="53">
        <v>60</v>
      </c>
      <c r="H562" s="53">
        <v>78</v>
      </c>
      <c r="I562" s="53">
        <v>76</v>
      </c>
      <c r="J562" s="53">
        <v>80</v>
      </c>
      <c r="K562" s="53">
        <v>67</v>
      </c>
      <c r="L562" s="53">
        <v>70</v>
      </c>
      <c r="M562" s="53">
        <v>94</v>
      </c>
      <c r="N562" s="53">
        <v>111</v>
      </c>
      <c r="O562" s="53">
        <v>133</v>
      </c>
      <c r="P562" s="53">
        <v>135</v>
      </c>
    </row>
    <row r="563" spans="1:16" ht="27.95" customHeight="1" x14ac:dyDescent="0.2">
      <c r="A563" s="3" t="s">
        <v>471</v>
      </c>
      <c r="B563" s="3" t="s">
        <v>486</v>
      </c>
      <c r="C563" s="3" t="s">
        <v>77</v>
      </c>
      <c r="D563" s="3" t="s">
        <v>97</v>
      </c>
      <c r="E563" s="3" t="s">
        <v>487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18</v>
      </c>
      <c r="P563" s="4">
        <v>31</v>
      </c>
    </row>
    <row r="564" spans="1:16" ht="27.95" customHeight="1" x14ac:dyDescent="0.2">
      <c r="A564" s="3" t="s">
        <v>471</v>
      </c>
      <c r="B564" s="3" t="s">
        <v>486</v>
      </c>
      <c r="C564" s="3" t="s">
        <v>77</v>
      </c>
      <c r="D564" s="3" t="s">
        <v>97</v>
      </c>
      <c r="E564" s="3" t="s">
        <v>488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1</v>
      </c>
      <c r="P564" s="4">
        <v>0</v>
      </c>
    </row>
    <row r="565" spans="1:16" ht="27.95" customHeight="1" x14ac:dyDescent="0.2">
      <c r="A565" s="3" t="s">
        <v>471</v>
      </c>
      <c r="B565" s="3" t="s">
        <v>486</v>
      </c>
      <c r="C565" s="3" t="s">
        <v>77</v>
      </c>
      <c r="D565" s="3" t="s">
        <v>97</v>
      </c>
      <c r="E565" s="3" t="s">
        <v>489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7</v>
      </c>
    </row>
    <row r="566" spans="1:16" ht="27.95" customHeight="1" x14ac:dyDescent="0.2">
      <c r="A566" s="3" t="s">
        <v>471</v>
      </c>
      <c r="B566" s="3" t="s">
        <v>486</v>
      </c>
      <c r="C566" s="3" t="s">
        <v>77</v>
      </c>
      <c r="D566" s="3" t="s">
        <v>97</v>
      </c>
      <c r="E566" s="3" t="s">
        <v>490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1</v>
      </c>
    </row>
    <row r="567" spans="1:16" ht="27.95" customHeight="1" x14ac:dyDescent="0.2">
      <c r="A567" s="3" t="s">
        <v>471</v>
      </c>
      <c r="B567" s="3" t="s">
        <v>486</v>
      </c>
      <c r="C567" s="3" t="s">
        <v>77</v>
      </c>
      <c r="D567" s="3" t="s">
        <v>97</v>
      </c>
      <c r="E567" s="3" t="s">
        <v>491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16</v>
      </c>
      <c r="P567" s="4">
        <v>26</v>
      </c>
    </row>
    <row r="568" spans="1:16" ht="27.95" customHeight="1" x14ac:dyDescent="0.2">
      <c r="A568" s="3" t="s">
        <v>471</v>
      </c>
      <c r="B568" s="3" t="s">
        <v>486</v>
      </c>
      <c r="C568" s="3" t="s">
        <v>77</v>
      </c>
      <c r="D568" s="3" t="s">
        <v>97</v>
      </c>
      <c r="E568" s="3" t="s">
        <v>492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11</v>
      </c>
      <c r="P568" s="4">
        <v>24</v>
      </c>
    </row>
    <row r="569" spans="1:16" ht="27.95" customHeight="1" x14ac:dyDescent="0.2">
      <c r="A569" s="3" t="s">
        <v>471</v>
      </c>
      <c r="B569" s="3" t="s">
        <v>486</v>
      </c>
      <c r="C569" s="3" t="s">
        <v>77</v>
      </c>
      <c r="D569" s="3" t="s">
        <v>97</v>
      </c>
      <c r="E569" s="3" t="s">
        <v>493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5</v>
      </c>
      <c r="P569" s="4">
        <v>11</v>
      </c>
    </row>
    <row r="570" spans="1:16" ht="27.95" customHeight="1" x14ac:dyDescent="0.2">
      <c r="A570" s="3" t="s">
        <v>471</v>
      </c>
      <c r="B570" s="3" t="s">
        <v>486</v>
      </c>
      <c r="C570" s="3" t="s">
        <v>77</v>
      </c>
      <c r="D570" s="3" t="s">
        <v>97</v>
      </c>
      <c r="E570" s="3" t="s">
        <v>494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36</v>
      </c>
      <c r="P570" s="4">
        <v>59</v>
      </c>
    </row>
    <row r="571" spans="1:16" ht="27.95" customHeight="1" x14ac:dyDescent="0.2">
      <c r="A571" s="3" t="s">
        <v>471</v>
      </c>
      <c r="B571" s="3" t="s">
        <v>486</v>
      </c>
      <c r="C571" s="3" t="s">
        <v>77</v>
      </c>
      <c r="D571" s="3" t="s">
        <v>495</v>
      </c>
      <c r="E571" s="3" t="s">
        <v>488</v>
      </c>
      <c r="F571" s="4">
        <v>25</v>
      </c>
      <c r="G571" s="4">
        <v>26</v>
      </c>
      <c r="H571" s="4">
        <v>30</v>
      </c>
      <c r="I571" s="4">
        <v>29</v>
      </c>
      <c r="J571" s="4">
        <v>31</v>
      </c>
      <c r="K571" s="4">
        <v>26</v>
      </c>
      <c r="L571" s="4">
        <v>35</v>
      </c>
      <c r="M571" s="4">
        <v>34</v>
      </c>
      <c r="N571" s="4">
        <v>41</v>
      </c>
      <c r="O571" s="4">
        <v>27</v>
      </c>
      <c r="P571" s="4">
        <v>17</v>
      </c>
    </row>
    <row r="572" spans="1:16" ht="27.95" customHeight="1" x14ac:dyDescent="0.2">
      <c r="A572" s="3" t="s">
        <v>471</v>
      </c>
      <c r="B572" s="3" t="s">
        <v>486</v>
      </c>
      <c r="C572" s="3" t="s">
        <v>77</v>
      </c>
      <c r="D572" s="3" t="s">
        <v>495</v>
      </c>
      <c r="E572" s="3" t="s">
        <v>496</v>
      </c>
      <c r="F572" s="4">
        <v>18</v>
      </c>
      <c r="G572" s="4">
        <v>21</v>
      </c>
      <c r="H572" s="4">
        <v>22</v>
      </c>
      <c r="I572" s="4">
        <v>29</v>
      </c>
      <c r="J572" s="4">
        <v>26</v>
      </c>
      <c r="K572" s="4">
        <v>20</v>
      </c>
      <c r="L572" s="4">
        <v>13</v>
      </c>
      <c r="M572" s="4">
        <v>12</v>
      </c>
      <c r="N572" s="4">
        <v>14</v>
      </c>
      <c r="O572" s="4">
        <v>13</v>
      </c>
      <c r="P572" s="4">
        <v>6</v>
      </c>
    </row>
    <row r="573" spans="1:16" ht="27.95" customHeight="1" x14ac:dyDescent="0.2">
      <c r="A573" s="3" t="s">
        <v>471</v>
      </c>
      <c r="B573" s="3" t="s">
        <v>486</v>
      </c>
      <c r="C573" s="3" t="s">
        <v>77</v>
      </c>
      <c r="D573" s="3" t="s">
        <v>497</v>
      </c>
      <c r="E573" s="3" t="s">
        <v>498</v>
      </c>
      <c r="F573" s="4">
        <v>66</v>
      </c>
      <c r="G573" s="4">
        <v>52</v>
      </c>
      <c r="H573" s="4">
        <v>54</v>
      </c>
      <c r="I573" s="4">
        <v>66</v>
      </c>
      <c r="J573" s="4">
        <v>51</v>
      </c>
      <c r="K573" s="4">
        <v>46</v>
      </c>
      <c r="L573" s="4">
        <v>59</v>
      </c>
      <c r="M573" s="4">
        <v>50</v>
      </c>
      <c r="N573" s="4">
        <v>61</v>
      </c>
      <c r="O573" s="4">
        <v>35</v>
      </c>
      <c r="P573" s="4">
        <v>18</v>
      </c>
    </row>
    <row r="574" spans="1:16" ht="27.95" customHeight="1" x14ac:dyDescent="0.2">
      <c r="A574" s="3" t="s">
        <v>471</v>
      </c>
      <c r="B574" s="3" t="s">
        <v>486</v>
      </c>
      <c r="C574" s="3" t="s">
        <v>77</v>
      </c>
      <c r="D574" s="3" t="s">
        <v>499</v>
      </c>
      <c r="E574" s="3" t="s">
        <v>500</v>
      </c>
      <c r="F574" s="4">
        <v>139</v>
      </c>
      <c r="G574" s="4">
        <v>127</v>
      </c>
      <c r="H574" s="4">
        <v>125</v>
      </c>
      <c r="I574" s="4">
        <v>130</v>
      </c>
      <c r="J574" s="4">
        <v>134</v>
      </c>
      <c r="K574" s="4">
        <v>131</v>
      </c>
      <c r="L574" s="4">
        <v>142</v>
      </c>
      <c r="M574" s="4">
        <v>116</v>
      </c>
      <c r="N574" s="4">
        <v>121</v>
      </c>
      <c r="O574" s="4">
        <v>67</v>
      </c>
      <c r="P574" s="4">
        <v>35</v>
      </c>
    </row>
    <row r="575" spans="1:16" s="54" customFormat="1" ht="27.95" customHeight="1" x14ac:dyDescent="0.2">
      <c r="A575" s="52" t="s">
        <v>471</v>
      </c>
      <c r="B575" s="52" t="s">
        <v>486</v>
      </c>
      <c r="C575" s="52" t="s">
        <v>77</v>
      </c>
      <c r="D575" s="52" t="s">
        <v>72</v>
      </c>
      <c r="E575" s="52" t="s">
        <v>72</v>
      </c>
      <c r="F575" s="53">
        <v>248</v>
      </c>
      <c r="G575" s="53">
        <v>226</v>
      </c>
      <c r="H575" s="53">
        <v>231</v>
      </c>
      <c r="I575" s="53">
        <v>254</v>
      </c>
      <c r="J575" s="53">
        <v>242</v>
      </c>
      <c r="K575" s="53">
        <v>223</v>
      </c>
      <c r="L575" s="53">
        <v>249</v>
      </c>
      <c r="M575" s="53">
        <v>212</v>
      </c>
      <c r="N575" s="53">
        <v>237</v>
      </c>
      <c r="O575" s="53">
        <v>229</v>
      </c>
      <c r="P575" s="53">
        <v>235</v>
      </c>
    </row>
    <row r="576" spans="1:16" ht="27.95" customHeight="1" x14ac:dyDescent="0.2">
      <c r="A576" s="3" t="s">
        <v>471</v>
      </c>
      <c r="B576" s="3" t="s">
        <v>501</v>
      </c>
      <c r="C576" s="3" t="s">
        <v>182</v>
      </c>
      <c r="D576" s="3" t="s">
        <v>75</v>
      </c>
      <c r="E576" s="3" t="s">
        <v>502</v>
      </c>
      <c r="F576" s="4">
        <v>4</v>
      </c>
      <c r="G576" s="4">
        <v>5</v>
      </c>
      <c r="H576" s="4">
        <v>3</v>
      </c>
      <c r="I576" s="4">
        <v>4</v>
      </c>
      <c r="J576" s="4">
        <v>6</v>
      </c>
      <c r="K576" s="4">
        <v>4</v>
      </c>
      <c r="L576" s="4">
        <v>6</v>
      </c>
      <c r="M576" s="4">
        <v>11</v>
      </c>
      <c r="N576" s="4">
        <v>4</v>
      </c>
      <c r="O576" s="4">
        <v>45</v>
      </c>
      <c r="P576" s="4">
        <v>53</v>
      </c>
    </row>
    <row r="577" spans="1:16" s="54" customFormat="1" ht="27.95" customHeight="1" x14ac:dyDescent="0.2">
      <c r="A577" s="52" t="s">
        <v>471</v>
      </c>
      <c r="B577" s="52" t="s">
        <v>501</v>
      </c>
      <c r="C577" s="52" t="s">
        <v>182</v>
      </c>
      <c r="D577" s="52" t="s">
        <v>72</v>
      </c>
      <c r="E577" s="52" t="s">
        <v>72</v>
      </c>
      <c r="F577" s="53">
        <v>4</v>
      </c>
      <c r="G577" s="53">
        <v>5</v>
      </c>
      <c r="H577" s="53">
        <v>3</v>
      </c>
      <c r="I577" s="53">
        <v>4</v>
      </c>
      <c r="J577" s="53">
        <v>6</v>
      </c>
      <c r="K577" s="53">
        <v>4</v>
      </c>
      <c r="L577" s="53">
        <v>6</v>
      </c>
      <c r="M577" s="53">
        <v>11</v>
      </c>
      <c r="N577" s="53">
        <v>4</v>
      </c>
      <c r="O577" s="53">
        <v>45</v>
      </c>
      <c r="P577" s="53">
        <v>53</v>
      </c>
    </row>
    <row r="578" spans="1:16" ht="27.95" customHeight="1" x14ac:dyDescent="0.2">
      <c r="A578" s="3" t="s">
        <v>471</v>
      </c>
      <c r="B578" s="3" t="s">
        <v>501</v>
      </c>
      <c r="C578" s="3" t="s">
        <v>74</v>
      </c>
      <c r="D578" s="3" t="s">
        <v>75</v>
      </c>
      <c r="E578" s="3" t="s">
        <v>502</v>
      </c>
      <c r="F578" s="4">
        <v>1</v>
      </c>
      <c r="G578" s="4">
        <v>2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</row>
    <row r="579" spans="1:16" ht="27.95" customHeight="1" x14ac:dyDescent="0.2">
      <c r="A579" s="3" t="s">
        <v>471</v>
      </c>
      <c r="B579" s="3" t="s">
        <v>501</v>
      </c>
      <c r="C579" s="3" t="s">
        <v>74</v>
      </c>
      <c r="D579" s="3" t="s">
        <v>75</v>
      </c>
      <c r="E579" s="3" t="s">
        <v>503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1</v>
      </c>
      <c r="O579" s="4">
        <v>2</v>
      </c>
      <c r="P579" s="4">
        <v>3</v>
      </c>
    </row>
    <row r="580" spans="1:16" s="54" customFormat="1" ht="27.95" customHeight="1" x14ac:dyDescent="0.2">
      <c r="A580" s="52" t="s">
        <v>471</v>
      </c>
      <c r="B580" s="52" t="s">
        <v>501</v>
      </c>
      <c r="C580" s="52" t="s">
        <v>74</v>
      </c>
      <c r="D580" s="52" t="s">
        <v>72</v>
      </c>
      <c r="E580" s="52" t="s">
        <v>72</v>
      </c>
      <c r="F580" s="53">
        <v>1</v>
      </c>
      <c r="G580" s="53">
        <v>2</v>
      </c>
      <c r="H580" s="53">
        <v>0</v>
      </c>
      <c r="I580" s="53">
        <v>0</v>
      </c>
      <c r="J580" s="53">
        <v>0</v>
      </c>
      <c r="K580" s="53">
        <v>0</v>
      </c>
      <c r="L580" s="53">
        <v>0</v>
      </c>
      <c r="M580" s="53">
        <v>0</v>
      </c>
      <c r="N580" s="53">
        <v>1</v>
      </c>
      <c r="O580" s="53">
        <v>2</v>
      </c>
      <c r="P580" s="53">
        <v>3</v>
      </c>
    </row>
    <row r="581" spans="1:16" ht="27.95" customHeight="1" x14ac:dyDescent="0.2">
      <c r="A581" s="3" t="s">
        <v>471</v>
      </c>
      <c r="B581" s="3" t="s">
        <v>501</v>
      </c>
      <c r="C581" s="3" t="s">
        <v>412</v>
      </c>
      <c r="D581" s="3" t="s">
        <v>413</v>
      </c>
      <c r="E581" s="3" t="s">
        <v>504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1</v>
      </c>
    </row>
    <row r="582" spans="1:16" ht="27.95" customHeight="1" x14ac:dyDescent="0.2">
      <c r="A582" s="3" t="s">
        <v>471</v>
      </c>
      <c r="B582" s="3" t="s">
        <v>501</v>
      </c>
      <c r="C582" s="3" t="s">
        <v>412</v>
      </c>
      <c r="D582" s="3" t="s">
        <v>413</v>
      </c>
      <c r="E582" s="3" t="s">
        <v>505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3</v>
      </c>
      <c r="P582" s="4">
        <v>6</v>
      </c>
    </row>
    <row r="583" spans="1:16" ht="27.95" customHeight="1" x14ac:dyDescent="0.2">
      <c r="A583" s="3" t="s">
        <v>471</v>
      </c>
      <c r="B583" s="3" t="s">
        <v>501</v>
      </c>
      <c r="C583" s="3" t="s">
        <v>412</v>
      </c>
      <c r="D583" s="3" t="s">
        <v>413</v>
      </c>
      <c r="E583" s="3" t="s">
        <v>506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3</v>
      </c>
      <c r="P583" s="4">
        <v>4</v>
      </c>
    </row>
    <row r="584" spans="1:16" s="54" customFormat="1" ht="27.95" customHeight="1" x14ac:dyDescent="0.2">
      <c r="A584" s="52" t="s">
        <v>471</v>
      </c>
      <c r="B584" s="52" t="s">
        <v>501</v>
      </c>
      <c r="C584" s="52" t="s">
        <v>412</v>
      </c>
      <c r="D584" s="52" t="s">
        <v>72</v>
      </c>
      <c r="E584" s="52" t="s">
        <v>72</v>
      </c>
      <c r="F584" s="53">
        <v>0</v>
      </c>
      <c r="G584" s="53">
        <v>0</v>
      </c>
      <c r="H584" s="53">
        <v>0</v>
      </c>
      <c r="I584" s="53">
        <v>0</v>
      </c>
      <c r="J584" s="53">
        <v>0</v>
      </c>
      <c r="K584" s="53">
        <v>0</v>
      </c>
      <c r="L584" s="53">
        <v>0</v>
      </c>
      <c r="M584" s="53">
        <v>0</v>
      </c>
      <c r="N584" s="53">
        <v>0</v>
      </c>
      <c r="O584" s="53">
        <v>6</v>
      </c>
      <c r="P584" s="53">
        <v>11</v>
      </c>
    </row>
    <row r="585" spans="1:16" ht="27.95" customHeight="1" x14ac:dyDescent="0.2">
      <c r="A585" s="3" t="s">
        <v>471</v>
      </c>
      <c r="B585" s="3" t="s">
        <v>501</v>
      </c>
      <c r="C585" s="3" t="s">
        <v>77</v>
      </c>
      <c r="D585" s="3" t="s">
        <v>97</v>
      </c>
      <c r="E585" s="3" t="s">
        <v>507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3</v>
      </c>
      <c r="N585" s="4">
        <v>1</v>
      </c>
      <c r="O585" s="4">
        <v>5</v>
      </c>
      <c r="P585" s="4">
        <v>5</v>
      </c>
    </row>
    <row r="586" spans="1:16" ht="27.95" customHeight="1" x14ac:dyDescent="0.2">
      <c r="A586" s="3" t="s">
        <v>471</v>
      </c>
      <c r="B586" s="3" t="s">
        <v>501</v>
      </c>
      <c r="C586" s="3" t="s">
        <v>77</v>
      </c>
      <c r="D586" s="3" t="s">
        <v>97</v>
      </c>
      <c r="E586" s="3" t="s">
        <v>508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21</v>
      </c>
      <c r="P586" s="4">
        <v>32</v>
      </c>
    </row>
    <row r="587" spans="1:16" ht="27.95" customHeight="1" x14ac:dyDescent="0.2">
      <c r="A587" s="3" t="s">
        <v>471</v>
      </c>
      <c r="B587" s="3" t="s">
        <v>501</v>
      </c>
      <c r="C587" s="3" t="s">
        <v>77</v>
      </c>
      <c r="D587" s="3" t="s">
        <v>509</v>
      </c>
      <c r="E587" s="3" t="s">
        <v>510</v>
      </c>
      <c r="F587" s="4">
        <v>72</v>
      </c>
      <c r="G587" s="4">
        <v>60</v>
      </c>
      <c r="H587" s="4">
        <v>71</v>
      </c>
      <c r="I587" s="4">
        <v>67</v>
      </c>
      <c r="J587" s="4">
        <v>64</v>
      </c>
      <c r="K587" s="4">
        <v>66</v>
      </c>
      <c r="L587" s="4">
        <v>69</v>
      </c>
      <c r="M587" s="4">
        <v>64</v>
      </c>
      <c r="N587" s="4">
        <v>60</v>
      </c>
      <c r="O587" s="4">
        <v>61</v>
      </c>
      <c r="P587" s="4">
        <v>72</v>
      </c>
    </row>
    <row r="588" spans="1:16" ht="27.95" customHeight="1" x14ac:dyDescent="0.2">
      <c r="A588" s="3" t="s">
        <v>471</v>
      </c>
      <c r="B588" s="3" t="s">
        <v>501</v>
      </c>
      <c r="C588" s="3" t="s">
        <v>77</v>
      </c>
      <c r="D588" s="3" t="s">
        <v>511</v>
      </c>
      <c r="E588" s="3" t="s">
        <v>512</v>
      </c>
      <c r="F588" s="4">
        <v>1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</row>
    <row r="589" spans="1:16" ht="27.95" customHeight="1" x14ac:dyDescent="0.2">
      <c r="A589" s="3" t="s">
        <v>471</v>
      </c>
      <c r="B589" s="3" t="s">
        <v>501</v>
      </c>
      <c r="C589" s="3" t="s">
        <v>77</v>
      </c>
      <c r="D589" s="3" t="s">
        <v>511</v>
      </c>
      <c r="E589" s="3" t="s">
        <v>513</v>
      </c>
      <c r="F589" s="4">
        <v>1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</row>
    <row r="590" spans="1:16" ht="27.95" customHeight="1" x14ac:dyDescent="0.2">
      <c r="A590" s="3" t="s">
        <v>471</v>
      </c>
      <c r="B590" s="3" t="s">
        <v>501</v>
      </c>
      <c r="C590" s="3" t="s">
        <v>77</v>
      </c>
      <c r="D590" s="3" t="s">
        <v>514</v>
      </c>
      <c r="E590" s="3" t="s">
        <v>515</v>
      </c>
      <c r="F590" s="4">
        <v>75</v>
      </c>
      <c r="G590" s="4">
        <v>70</v>
      </c>
      <c r="H590" s="4">
        <v>90</v>
      </c>
      <c r="I590" s="4">
        <v>55</v>
      </c>
      <c r="J590" s="4">
        <v>26</v>
      </c>
      <c r="K590" s="4">
        <v>10</v>
      </c>
      <c r="L590" s="4">
        <v>2</v>
      </c>
      <c r="M590" s="4">
        <v>0</v>
      </c>
      <c r="N590" s="4">
        <v>1</v>
      </c>
      <c r="O590" s="4">
        <v>0</v>
      </c>
      <c r="P590" s="4">
        <v>0</v>
      </c>
    </row>
    <row r="591" spans="1:16" ht="27.95" customHeight="1" x14ac:dyDescent="0.2">
      <c r="A591" s="3" t="s">
        <v>471</v>
      </c>
      <c r="B591" s="3" t="s">
        <v>501</v>
      </c>
      <c r="C591" s="3" t="s">
        <v>77</v>
      </c>
      <c r="D591" s="3" t="s">
        <v>516</v>
      </c>
      <c r="E591" s="3" t="s">
        <v>517</v>
      </c>
      <c r="F591" s="4">
        <v>0</v>
      </c>
      <c r="G591" s="4">
        <v>0</v>
      </c>
      <c r="H591" s="4">
        <v>0</v>
      </c>
      <c r="I591" s="4">
        <v>49</v>
      </c>
      <c r="J591" s="4">
        <v>67</v>
      </c>
      <c r="K591" s="4">
        <v>93</v>
      </c>
      <c r="L591" s="4">
        <v>105</v>
      </c>
      <c r="M591" s="4">
        <v>94</v>
      </c>
      <c r="N591" s="4">
        <v>106</v>
      </c>
      <c r="O591" s="4">
        <v>24</v>
      </c>
      <c r="P591" s="4">
        <v>8</v>
      </c>
    </row>
    <row r="592" spans="1:16" ht="27.95" customHeight="1" x14ac:dyDescent="0.2">
      <c r="A592" s="3" t="s">
        <v>471</v>
      </c>
      <c r="B592" s="3" t="s">
        <v>501</v>
      </c>
      <c r="C592" s="3" t="s">
        <v>77</v>
      </c>
      <c r="D592" s="3" t="s">
        <v>516</v>
      </c>
      <c r="E592" s="3" t="s">
        <v>518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3</v>
      </c>
    </row>
    <row r="593" spans="1:16" ht="27.95" customHeight="1" x14ac:dyDescent="0.2">
      <c r="A593" s="3" t="s">
        <v>471</v>
      </c>
      <c r="B593" s="3" t="s">
        <v>501</v>
      </c>
      <c r="C593" s="3" t="s">
        <v>77</v>
      </c>
      <c r="D593" s="3" t="s">
        <v>516</v>
      </c>
      <c r="E593" s="3" t="s">
        <v>519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3</v>
      </c>
      <c r="P593" s="4">
        <v>11</v>
      </c>
    </row>
    <row r="594" spans="1:16" ht="27.95" customHeight="1" x14ac:dyDescent="0.2">
      <c r="A594" s="3" t="s">
        <v>471</v>
      </c>
      <c r="B594" s="3" t="s">
        <v>501</v>
      </c>
      <c r="C594" s="3" t="s">
        <v>77</v>
      </c>
      <c r="D594" s="3" t="s">
        <v>516</v>
      </c>
      <c r="E594" s="3" t="s">
        <v>520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76</v>
      </c>
      <c r="P594" s="4">
        <v>77</v>
      </c>
    </row>
    <row r="595" spans="1:16" ht="27.95" customHeight="1" x14ac:dyDescent="0.2">
      <c r="A595" s="3" t="s">
        <v>471</v>
      </c>
      <c r="B595" s="3" t="s">
        <v>501</v>
      </c>
      <c r="C595" s="3" t="s">
        <v>77</v>
      </c>
      <c r="D595" s="3" t="s">
        <v>516</v>
      </c>
      <c r="E595" s="3" t="s">
        <v>521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3</v>
      </c>
    </row>
    <row r="596" spans="1:16" ht="27.95" customHeight="1" x14ac:dyDescent="0.2">
      <c r="A596" s="3" t="s">
        <v>471</v>
      </c>
      <c r="B596" s="3" t="s">
        <v>501</v>
      </c>
      <c r="C596" s="3" t="s">
        <v>77</v>
      </c>
      <c r="D596" s="3" t="s">
        <v>522</v>
      </c>
      <c r="E596" s="3" t="s">
        <v>508</v>
      </c>
      <c r="F596" s="4">
        <v>50</v>
      </c>
      <c r="G596" s="4">
        <v>43</v>
      </c>
      <c r="H596" s="4">
        <v>37</v>
      </c>
      <c r="I596" s="4">
        <v>35</v>
      </c>
      <c r="J596" s="4">
        <v>16</v>
      </c>
      <c r="K596" s="4">
        <v>7</v>
      </c>
      <c r="L596" s="4">
        <v>3</v>
      </c>
      <c r="M596" s="4">
        <v>1</v>
      </c>
      <c r="N596" s="4">
        <v>1</v>
      </c>
      <c r="O596" s="4">
        <v>0</v>
      </c>
      <c r="P596" s="4">
        <v>0</v>
      </c>
    </row>
    <row r="597" spans="1:16" ht="27.95" customHeight="1" x14ac:dyDescent="0.2">
      <c r="A597" s="3" t="s">
        <v>471</v>
      </c>
      <c r="B597" s="3" t="s">
        <v>501</v>
      </c>
      <c r="C597" s="3" t="s">
        <v>77</v>
      </c>
      <c r="D597" s="3" t="s">
        <v>523</v>
      </c>
      <c r="E597" s="3" t="s">
        <v>524</v>
      </c>
      <c r="F597" s="4">
        <v>0</v>
      </c>
      <c r="G597" s="4">
        <v>0</v>
      </c>
      <c r="H597" s="4">
        <v>0</v>
      </c>
      <c r="I597" s="4">
        <v>0</v>
      </c>
      <c r="J597" s="4">
        <v>18</v>
      </c>
      <c r="K597" s="4">
        <v>21</v>
      </c>
      <c r="L597" s="4">
        <v>20</v>
      </c>
      <c r="M597" s="4">
        <v>27</v>
      </c>
      <c r="N597" s="4">
        <v>39</v>
      </c>
      <c r="O597" s="4">
        <v>28</v>
      </c>
      <c r="P597" s="4">
        <v>15</v>
      </c>
    </row>
    <row r="598" spans="1:16" ht="27.95" customHeight="1" x14ac:dyDescent="0.2">
      <c r="A598" s="3" t="s">
        <v>471</v>
      </c>
      <c r="B598" s="3" t="s">
        <v>501</v>
      </c>
      <c r="C598" s="3" t="s">
        <v>77</v>
      </c>
      <c r="D598" s="3" t="s">
        <v>525</v>
      </c>
      <c r="E598" s="3" t="s">
        <v>526</v>
      </c>
      <c r="F598" s="4">
        <v>14</v>
      </c>
      <c r="G598" s="4">
        <v>16</v>
      </c>
      <c r="H598" s="4">
        <v>13</v>
      </c>
      <c r="I598" s="4">
        <v>14</v>
      </c>
      <c r="J598" s="4">
        <v>12</v>
      </c>
      <c r="K598" s="4">
        <v>11</v>
      </c>
      <c r="L598" s="4">
        <v>13</v>
      </c>
      <c r="M598" s="4">
        <v>8</v>
      </c>
      <c r="N598" s="4">
        <v>2</v>
      </c>
      <c r="O598" s="4">
        <v>2</v>
      </c>
      <c r="P598" s="4">
        <v>0</v>
      </c>
    </row>
    <row r="599" spans="1:16" s="54" customFormat="1" ht="27.95" customHeight="1" x14ac:dyDescent="0.2">
      <c r="A599" s="52" t="s">
        <v>471</v>
      </c>
      <c r="B599" s="52" t="s">
        <v>501</v>
      </c>
      <c r="C599" s="52" t="s">
        <v>77</v>
      </c>
      <c r="D599" s="52" t="s">
        <v>72</v>
      </c>
      <c r="E599" s="52" t="s">
        <v>72</v>
      </c>
      <c r="F599" s="53">
        <v>213</v>
      </c>
      <c r="G599" s="53">
        <v>189</v>
      </c>
      <c r="H599" s="53">
        <v>211</v>
      </c>
      <c r="I599" s="53">
        <v>220</v>
      </c>
      <c r="J599" s="53">
        <v>203</v>
      </c>
      <c r="K599" s="53">
        <v>208</v>
      </c>
      <c r="L599" s="53">
        <v>212</v>
      </c>
      <c r="M599" s="53">
        <v>197</v>
      </c>
      <c r="N599" s="53">
        <v>210</v>
      </c>
      <c r="O599" s="53">
        <v>220</v>
      </c>
      <c r="P599" s="53">
        <v>226</v>
      </c>
    </row>
    <row r="600" spans="1:16" ht="27.95" customHeight="1" x14ac:dyDescent="0.2">
      <c r="A600" s="3" t="s">
        <v>471</v>
      </c>
      <c r="B600" s="3" t="s">
        <v>471</v>
      </c>
      <c r="C600" s="3" t="s">
        <v>182</v>
      </c>
      <c r="D600" s="3" t="s">
        <v>75</v>
      </c>
      <c r="E600" s="3" t="s">
        <v>527</v>
      </c>
      <c r="F600" s="4">
        <v>16</v>
      </c>
      <c r="G600" s="4">
        <v>10</v>
      </c>
      <c r="H600" s="4">
        <v>8</v>
      </c>
      <c r="I600" s="4">
        <v>11</v>
      </c>
      <c r="J600" s="4">
        <v>6</v>
      </c>
      <c r="K600" s="4">
        <v>1</v>
      </c>
      <c r="L600" s="4">
        <v>2</v>
      </c>
      <c r="M600" s="4">
        <v>1</v>
      </c>
      <c r="N600" s="4">
        <v>0</v>
      </c>
      <c r="O600" s="4">
        <v>0</v>
      </c>
      <c r="P600" s="4">
        <v>0</v>
      </c>
    </row>
    <row r="601" spans="1:16" s="54" customFormat="1" ht="27.95" customHeight="1" x14ac:dyDescent="0.2">
      <c r="A601" s="52" t="s">
        <v>471</v>
      </c>
      <c r="B601" s="52" t="s">
        <v>471</v>
      </c>
      <c r="C601" s="52" t="s">
        <v>182</v>
      </c>
      <c r="D601" s="52" t="s">
        <v>72</v>
      </c>
      <c r="E601" s="52" t="s">
        <v>72</v>
      </c>
      <c r="F601" s="53">
        <v>16</v>
      </c>
      <c r="G601" s="53">
        <v>10</v>
      </c>
      <c r="H601" s="53">
        <v>8</v>
      </c>
      <c r="I601" s="53">
        <v>11</v>
      </c>
      <c r="J601" s="53">
        <v>6</v>
      </c>
      <c r="K601" s="53">
        <v>1</v>
      </c>
      <c r="L601" s="53">
        <v>2</v>
      </c>
      <c r="M601" s="53">
        <v>1</v>
      </c>
      <c r="N601" s="53">
        <v>0</v>
      </c>
      <c r="O601" s="53">
        <v>0</v>
      </c>
      <c r="P601" s="53">
        <v>0</v>
      </c>
    </row>
    <row r="602" spans="1:16" ht="27.95" customHeight="1" x14ac:dyDescent="0.2">
      <c r="A602" s="3" t="s">
        <v>471</v>
      </c>
      <c r="B602" s="3" t="s">
        <v>471</v>
      </c>
      <c r="C602" s="3" t="s">
        <v>74</v>
      </c>
      <c r="D602" s="3" t="s">
        <v>75</v>
      </c>
      <c r="E602" s="3" t="s">
        <v>527</v>
      </c>
      <c r="F602" s="4">
        <v>0</v>
      </c>
      <c r="G602" s="4">
        <v>0</v>
      </c>
      <c r="H602" s="4">
        <v>0</v>
      </c>
      <c r="I602" s="4">
        <v>7</v>
      </c>
      <c r="J602" s="4">
        <v>7</v>
      </c>
      <c r="K602" s="4">
        <v>8</v>
      </c>
      <c r="L602" s="4">
        <v>8</v>
      </c>
      <c r="M602" s="4">
        <v>8</v>
      </c>
      <c r="N602" s="4">
        <v>7</v>
      </c>
      <c r="O602" s="4">
        <v>10</v>
      </c>
      <c r="P602" s="4">
        <v>12</v>
      </c>
    </row>
    <row r="603" spans="1:16" s="54" customFormat="1" ht="27.95" customHeight="1" x14ac:dyDescent="0.2">
      <c r="A603" s="52" t="s">
        <v>471</v>
      </c>
      <c r="B603" s="52" t="s">
        <v>471</v>
      </c>
      <c r="C603" s="52" t="s">
        <v>74</v>
      </c>
      <c r="D603" s="52" t="s">
        <v>72</v>
      </c>
      <c r="E603" s="52" t="s">
        <v>72</v>
      </c>
      <c r="F603" s="53">
        <v>0</v>
      </c>
      <c r="G603" s="53">
        <v>0</v>
      </c>
      <c r="H603" s="53">
        <v>0</v>
      </c>
      <c r="I603" s="53">
        <v>7</v>
      </c>
      <c r="J603" s="53">
        <v>7</v>
      </c>
      <c r="K603" s="53">
        <v>8</v>
      </c>
      <c r="L603" s="53">
        <v>8</v>
      </c>
      <c r="M603" s="53">
        <v>8</v>
      </c>
      <c r="N603" s="53">
        <v>7</v>
      </c>
      <c r="O603" s="53">
        <v>10</v>
      </c>
      <c r="P603" s="53">
        <v>12</v>
      </c>
    </row>
    <row r="604" spans="1:16" ht="27.95" customHeight="1" x14ac:dyDescent="0.2">
      <c r="A604" s="3" t="s">
        <v>471</v>
      </c>
      <c r="B604" s="3" t="s">
        <v>471</v>
      </c>
      <c r="C604" s="3" t="s">
        <v>77</v>
      </c>
      <c r="D604" s="3" t="s">
        <v>97</v>
      </c>
      <c r="E604" s="3" t="s">
        <v>528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2</v>
      </c>
    </row>
    <row r="605" spans="1:16" ht="27.95" customHeight="1" x14ac:dyDescent="0.2">
      <c r="A605" s="3" t="s">
        <v>471</v>
      </c>
      <c r="B605" s="3" t="s">
        <v>471</v>
      </c>
      <c r="C605" s="3" t="s">
        <v>77</v>
      </c>
      <c r="D605" s="3" t="s">
        <v>97</v>
      </c>
      <c r="E605" s="3" t="s">
        <v>529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2</v>
      </c>
      <c r="P605" s="4">
        <v>6</v>
      </c>
    </row>
    <row r="606" spans="1:16" ht="27.95" customHeight="1" x14ac:dyDescent="0.2">
      <c r="A606" s="3" t="s">
        <v>471</v>
      </c>
      <c r="B606" s="3" t="s">
        <v>471</v>
      </c>
      <c r="C606" s="3" t="s">
        <v>77</v>
      </c>
      <c r="D606" s="3" t="s">
        <v>97</v>
      </c>
      <c r="E606" s="3" t="s">
        <v>530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4</v>
      </c>
      <c r="P606" s="4">
        <v>6</v>
      </c>
    </row>
    <row r="607" spans="1:16" s="54" customFormat="1" ht="27.95" customHeight="1" x14ac:dyDescent="0.2">
      <c r="A607" s="52" t="s">
        <v>471</v>
      </c>
      <c r="B607" s="52" t="s">
        <v>471</v>
      </c>
      <c r="C607" s="52" t="s">
        <v>77</v>
      </c>
      <c r="D607" s="52" t="s">
        <v>72</v>
      </c>
      <c r="E607" s="52" t="s">
        <v>72</v>
      </c>
      <c r="F607" s="53">
        <v>0</v>
      </c>
      <c r="G607" s="53">
        <v>0</v>
      </c>
      <c r="H607" s="53">
        <v>0</v>
      </c>
      <c r="I607" s="53">
        <v>0</v>
      </c>
      <c r="J607" s="53">
        <v>0</v>
      </c>
      <c r="K607" s="53">
        <v>0</v>
      </c>
      <c r="L607" s="53">
        <v>0</v>
      </c>
      <c r="M607" s="53">
        <v>0</v>
      </c>
      <c r="N607" s="53">
        <v>0</v>
      </c>
      <c r="O607" s="53">
        <v>6</v>
      </c>
      <c r="P607" s="53">
        <v>14</v>
      </c>
    </row>
    <row r="608" spans="1:16" ht="27.95" customHeight="1" x14ac:dyDescent="0.2">
      <c r="A608" s="3" t="s">
        <v>471</v>
      </c>
      <c r="B608" s="3" t="s">
        <v>471</v>
      </c>
      <c r="C608" s="3" t="s">
        <v>109</v>
      </c>
      <c r="D608" s="3" t="s">
        <v>110</v>
      </c>
      <c r="E608" s="3" t="s">
        <v>471</v>
      </c>
      <c r="F608" s="4">
        <v>59</v>
      </c>
      <c r="G608" s="4">
        <v>47</v>
      </c>
      <c r="H608" s="4">
        <v>48</v>
      </c>
      <c r="I608" s="4">
        <v>49</v>
      </c>
      <c r="J608" s="4">
        <v>58</v>
      </c>
      <c r="K608" s="4">
        <v>60</v>
      </c>
      <c r="L608" s="4">
        <v>63</v>
      </c>
      <c r="M608" s="4">
        <v>66</v>
      </c>
      <c r="N608" s="4">
        <v>71</v>
      </c>
      <c r="O608" s="4">
        <v>67</v>
      </c>
      <c r="P608" s="4">
        <v>63</v>
      </c>
    </row>
    <row r="609" spans="1:16" s="54" customFormat="1" ht="27.95" customHeight="1" x14ac:dyDescent="0.2">
      <c r="A609" s="52" t="s">
        <v>471</v>
      </c>
      <c r="B609" s="52" t="s">
        <v>471</v>
      </c>
      <c r="C609" s="52" t="s">
        <v>109</v>
      </c>
      <c r="D609" s="52" t="s">
        <v>72</v>
      </c>
      <c r="E609" s="52" t="s">
        <v>72</v>
      </c>
      <c r="F609" s="53">
        <v>59</v>
      </c>
      <c r="G609" s="53">
        <v>47</v>
      </c>
      <c r="H609" s="53">
        <v>48</v>
      </c>
      <c r="I609" s="53">
        <v>49</v>
      </c>
      <c r="J609" s="53">
        <v>58</v>
      </c>
      <c r="K609" s="53">
        <v>60</v>
      </c>
      <c r="L609" s="53">
        <v>63</v>
      </c>
      <c r="M609" s="53">
        <v>66</v>
      </c>
      <c r="N609" s="53">
        <v>71</v>
      </c>
      <c r="O609" s="53">
        <v>67</v>
      </c>
      <c r="P609" s="53">
        <v>63</v>
      </c>
    </row>
    <row r="610" spans="1:16" ht="27.95" customHeight="1" x14ac:dyDescent="0.2">
      <c r="A610" s="3" t="s">
        <v>471</v>
      </c>
      <c r="B610" s="3" t="s">
        <v>471</v>
      </c>
      <c r="C610" s="3" t="s">
        <v>83</v>
      </c>
      <c r="D610" s="3" t="s">
        <v>531</v>
      </c>
      <c r="E610" s="3" t="s">
        <v>532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17</v>
      </c>
      <c r="N610" s="4">
        <v>53</v>
      </c>
      <c r="O610" s="4">
        <v>46</v>
      </c>
      <c r="P610" s="4">
        <v>57</v>
      </c>
    </row>
    <row r="611" spans="1:16" ht="27.95" customHeight="1" x14ac:dyDescent="0.2">
      <c r="A611" s="3" t="s">
        <v>471</v>
      </c>
      <c r="B611" s="3" t="s">
        <v>471</v>
      </c>
      <c r="C611" s="3" t="s">
        <v>83</v>
      </c>
      <c r="D611" s="3" t="s">
        <v>531</v>
      </c>
      <c r="E611" s="3" t="s">
        <v>533</v>
      </c>
      <c r="F611" s="4">
        <v>0</v>
      </c>
      <c r="G611" s="4">
        <v>0</v>
      </c>
      <c r="H611" s="4">
        <v>0</v>
      </c>
      <c r="I611" s="4">
        <v>0</v>
      </c>
      <c r="J611" s="4">
        <v>16</v>
      </c>
      <c r="K611" s="4">
        <v>17</v>
      </c>
      <c r="L611" s="4">
        <v>18</v>
      </c>
      <c r="M611" s="4">
        <v>11</v>
      </c>
      <c r="N611" s="4">
        <v>19</v>
      </c>
      <c r="O611" s="4">
        <v>11</v>
      </c>
      <c r="P611" s="4">
        <v>18</v>
      </c>
    </row>
    <row r="612" spans="1:16" ht="27.95" customHeight="1" x14ac:dyDescent="0.2">
      <c r="A612" s="3" t="s">
        <v>471</v>
      </c>
      <c r="B612" s="3" t="s">
        <v>471</v>
      </c>
      <c r="C612" s="3" t="s">
        <v>83</v>
      </c>
      <c r="D612" s="3" t="s">
        <v>531</v>
      </c>
      <c r="E612" s="3" t="s">
        <v>534</v>
      </c>
      <c r="F612" s="4">
        <v>0</v>
      </c>
      <c r="G612" s="4">
        <v>0</v>
      </c>
      <c r="H612" s="4">
        <v>0</v>
      </c>
      <c r="I612" s="4">
        <v>5</v>
      </c>
      <c r="J612" s="4">
        <v>12</v>
      </c>
      <c r="K612" s="4">
        <v>11</v>
      </c>
      <c r="L612" s="4">
        <v>12</v>
      </c>
      <c r="M612" s="4">
        <v>34</v>
      </c>
      <c r="N612" s="4">
        <v>32</v>
      </c>
      <c r="O612" s="4">
        <v>47</v>
      </c>
      <c r="P612" s="4">
        <v>42</v>
      </c>
    </row>
    <row r="613" spans="1:16" ht="27.95" customHeight="1" x14ac:dyDescent="0.2">
      <c r="A613" s="3" t="s">
        <v>471</v>
      </c>
      <c r="B613" s="3" t="s">
        <v>471</v>
      </c>
      <c r="C613" s="3" t="s">
        <v>83</v>
      </c>
      <c r="D613" s="3" t="s">
        <v>531</v>
      </c>
      <c r="E613" s="3" t="s">
        <v>535</v>
      </c>
      <c r="F613" s="4">
        <v>0</v>
      </c>
      <c r="G613" s="4">
        <v>0</v>
      </c>
      <c r="H613" s="4">
        <v>9</v>
      </c>
      <c r="I613" s="4">
        <v>14</v>
      </c>
      <c r="J613" s="4">
        <v>25</v>
      </c>
      <c r="K613" s="4">
        <v>35</v>
      </c>
      <c r="L613" s="4">
        <v>46</v>
      </c>
      <c r="M613" s="4">
        <v>75</v>
      </c>
      <c r="N613" s="4">
        <v>79</v>
      </c>
      <c r="O613" s="4">
        <v>54</v>
      </c>
      <c r="P613" s="4">
        <v>41</v>
      </c>
    </row>
    <row r="614" spans="1:16" ht="27.95" customHeight="1" x14ac:dyDescent="0.2">
      <c r="A614" s="3" t="s">
        <v>471</v>
      </c>
      <c r="B614" s="3" t="s">
        <v>471</v>
      </c>
      <c r="C614" s="3" t="s">
        <v>83</v>
      </c>
      <c r="D614" s="3" t="s">
        <v>531</v>
      </c>
      <c r="E614" s="3" t="s">
        <v>536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10</v>
      </c>
      <c r="O614" s="4">
        <v>20</v>
      </c>
      <c r="P614" s="4">
        <v>22</v>
      </c>
    </row>
    <row r="615" spans="1:16" ht="27.95" customHeight="1" x14ac:dyDescent="0.2">
      <c r="A615" s="3" t="s">
        <v>471</v>
      </c>
      <c r="B615" s="3" t="s">
        <v>471</v>
      </c>
      <c r="C615" s="3" t="s">
        <v>83</v>
      </c>
      <c r="D615" s="3" t="s">
        <v>531</v>
      </c>
      <c r="E615" s="3" t="s">
        <v>471</v>
      </c>
      <c r="F615" s="4">
        <v>27</v>
      </c>
      <c r="G615" s="4">
        <v>23</v>
      </c>
      <c r="H615" s="4">
        <v>10</v>
      </c>
      <c r="I615" s="4">
        <v>4</v>
      </c>
      <c r="J615" s="4">
        <v>2</v>
      </c>
      <c r="K615" s="4">
        <v>1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</row>
    <row r="616" spans="1:16" ht="27.95" customHeight="1" x14ac:dyDescent="0.2">
      <c r="A616" s="3" t="s">
        <v>471</v>
      </c>
      <c r="B616" s="3" t="s">
        <v>471</v>
      </c>
      <c r="C616" s="3" t="s">
        <v>83</v>
      </c>
      <c r="D616" s="3" t="s">
        <v>84</v>
      </c>
      <c r="E616" s="3" t="s">
        <v>471</v>
      </c>
      <c r="F616" s="4">
        <v>67</v>
      </c>
      <c r="G616" s="4">
        <v>87</v>
      </c>
      <c r="H616" s="4">
        <v>83</v>
      </c>
      <c r="I616" s="4">
        <v>83</v>
      </c>
      <c r="J616" s="4">
        <v>65</v>
      </c>
      <c r="K616" s="4">
        <v>64</v>
      </c>
      <c r="L616" s="4">
        <v>63</v>
      </c>
      <c r="M616" s="4">
        <v>54</v>
      </c>
      <c r="N616" s="4">
        <v>42</v>
      </c>
      <c r="O616" s="4">
        <v>42</v>
      </c>
      <c r="P616" s="4">
        <v>48</v>
      </c>
    </row>
    <row r="617" spans="1:16" s="54" customFormat="1" ht="27.95" customHeight="1" x14ac:dyDescent="0.2">
      <c r="A617" s="52" t="s">
        <v>471</v>
      </c>
      <c r="B617" s="52" t="s">
        <v>471</v>
      </c>
      <c r="C617" s="52" t="s">
        <v>83</v>
      </c>
      <c r="D617" s="52" t="s">
        <v>72</v>
      </c>
      <c r="E617" s="52" t="s">
        <v>72</v>
      </c>
      <c r="F617" s="53">
        <v>94</v>
      </c>
      <c r="G617" s="53">
        <v>110</v>
      </c>
      <c r="H617" s="53">
        <v>102</v>
      </c>
      <c r="I617" s="53">
        <v>106</v>
      </c>
      <c r="J617" s="53">
        <v>120</v>
      </c>
      <c r="K617" s="53">
        <v>128</v>
      </c>
      <c r="L617" s="53">
        <v>139</v>
      </c>
      <c r="M617" s="53">
        <v>191</v>
      </c>
      <c r="N617" s="53">
        <v>235</v>
      </c>
      <c r="O617" s="53">
        <v>220</v>
      </c>
      <c r="P617" s="53">
        <v>228</v>
      </c>
    </row>
    <row r="618" spans="1:16" ht="27.95" customHeight="1" x14ac:dyDescent="0.2">
      <c r="A618" s="3" t="s">
        <v>471</v>
      </c>
      <c r="B618" s="3" t="s">
        <v>471</v>
      </c>
      <c r="C618" s="3" t="s">
        <v>21</v>
      </c>
      <c r="D618" s="3" t="s">
        <v>70</v>
      </c>
      <c r="E618" s="3" t="s">
        <v>70</v>
      </c>
      <c r="F618" s="4">
        <v>0</v>
      </c>
      <c r="G618" s="4">
        <v>0</v>
      </c>
      <c r="H618" s="4">
        <v>2</v>
      </c>
      <c r="I618" s="4">
        <v>1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</row>
    <row r="619" spans="1:16" ht="27.95" customHeight="1" x14ac:dyDescent="0.2">
      <c r="A619" s="3" t="s">
        <v>471</v>
      </c>
      <c r="B619" s="3" t="s">
        <v>471</v>
      </c>
      <c r="C619" s="3" t="s">
        <v>21</v>
      </c>
      <c r="D619" s="3" t="s">
        <v>71</v>
      </c>
      <c r="E619" s="3" t="s">
        <v>71</v>
      </c>
      <c r="F619" s="4">
        <v>7</v>
      </c>
      <c r="G619" s="4">
        <v>6</v>
      </c>
      <c r="H619" s="4">
        <v>2</v>
      </c>
      <c r="I619" s="4">
        <v>8</v>
      </c>
      <c r="J619" s="4">
        <v>6</v>
      </c>
      <c r="K619" s="4">
        <v>4</v>
      </c>
      <c r="L619" s="4">
        <v>5</v>
      </c>
      <c r="M619" s="4">
        <v>5</v>
      </c>
      <c r="N619" s="4">
        <v>13</v>
      </c>
      <c r="O619" s="4">
        <v>5</v>
      </c>
      <c r="P619" s="4">
        <v>9</v>
      </c>
    </row>
    <row r="620" spans="1:16" s="54" customFormat="1" ht="27.95" customHeight="1" x14ac:dyDescent="0.2">
      <c r="A620" s="52" t="s">
        <v>471</v>
      </c>
      <c r="B620" s="52" t="s">
        <v>471</v>
      </c>
      <c r="C620" s="52" t="s">
        <v>21</v>
      </c>
      <c r="D620" s="52" t="s">
        <v>72</v>
      </c>
      <c r="E620" s="52" t="s">
        <v>72</v>
      </c>
      <c r="F620" s="53">
        <v>7</v>
      </c>
      <c r="G620" s="53">
        <v>6</v>
      </c>
      <c r="H620" s="53">
        <v>4</v>
      </c>
      <c r="I620" s="53">
        <v>9</v>
      </c>
      <c r="J620" s="53">
        <v>6</v>
      </c>
      <c r="K620" s="53">
        <v>4</v>
      </c>
      <c r="L620" s="53">
        <v>5</v>
      </c>
      <c r="M620" s="53">
        <v>5</v>
      </c>
      <c r="N620" s="53">
        <v>13</v>
      </c>
      <c r="O620" s="53">
        <v>5</v>
      </c>
      <c r="P620" s="53">
        <v>9</v>
      </c>
    </row>
    <row r="621" spans="1:16" ht="27.95" customHeight="1" x14ac:dyDescent="0.2">
      <c r="A621" s="3" t="s">
        <v>471</v>
      </c>
      <c r="B621" s="3" t="s">
        <v>537</v>
      </c>
      <c r="C621" s="3" t="s">
        <v>182</v>
      </c>
      <c r="D621" s="3" t="s">
        <v>75</v>
      </c>
      <c r="E621" s="3" t="s">
        <v>538</v>
      </c>
      <c r="F621" s="4">
        <v>0</v>
      </c>
      <c r="G621" s="4">
        <v>0</v>
      </c>
      <c r="H621" s="4">
        <v>0</v>
      </c>
      <c r="I621" s="4">
        <v>0</v>
      </c>
      <c r="J621" s="4">
        <v>19</v>
      </c>
      <c r="K621" s="4">
        <v>5</v>
      </c>
      <c r="L621" s="4">
        <v>2</v>
      </c>
      <c r="M621" s="4">
        <v>3</v>
      </c>
      <c r="N621" s="4">
        <v>4</v>
      </c>
      <c r="O621" s="4">
        <v>9</v>
      </c>
      <c r="P621" s="4">
        <v>9</v>
      </c>
    </row>
    <row r="622" spans="1:16" ht="27.95" customHeight="1" x14ac:dyDescent="0.2">
      <c r="A622" s="3" t="s">
        <v>471</v>
      </c>
      <c r="B622" s="3" t="s">
        <v>537</v>
      </c>
      <c r="C622" s="3" t="s">
        <v>182</v>
      </c>
      <c r="D622" s="3" t="s">
        <v>75</v>
      </c>
      <c r="E622" s="3" t="s">
        <v>539</v>
      </c>
      <c r="F622" s="4">
        <v>14</v>
      </c>
      <c r="G622" s="4">
        <v>20</v>
      </c>
      <c r="H622" s="4">
        <v>25</v>
      </c>
      <c r="I622" s="4">
        <v>23</v>
      </c>
      <c r="J622" s="4">
        <v>1</v>
      </c>
      <c r="K622" s="4">
        <v>1</v>
      </c>
      <c r="L622" s="4">
        <v>0</v>
      </c>
      <c r="M622" s="4">
        <v>0</v>
      </c>
      <c r="N622" s="4">
        <v>1</v>
      </c>
      <c r="O622" s="4">
        <v>1</v>
      </c>
      <c r="P622" s="4">
        <v>0</v>
      </c>
    </row>
    <row r="623" spans="1:16" ht="27.95" customHeight="1" x14ac:dyDescent="0.2">
      <c r="A623" s="3" t="s">
        <v>471</v>
      </c>
      <c r="B623" s="3" t="s">
        <v>537</v>
      </c>
      <c r="C623" s="3" t="s">
        <v>182</v>
      </c>
      <c r="D623" s="3" t="s">
        <v>75</v>
      </c>
      <c r="E623" s="3" t="s">
        <v>540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4</v>
      </c>
      <c r="O623" s="4">
        <v>33</v>
      </c>
      <c r="P623" s="4">
        <v>40</v>
      </c>
    </row>
    <row r="624" spans="1:16" s="54" customFormat="1" ht="27.95" customHeight="1" x14ac:dyDescent="0.2">
      <c r="A624" s="52" t="s">
        <v>471</v>
      </c>
      <c r="B624" s="52" t="s">
        <v>537</v>
      </c>
      <c r="C624" s="52" t="s">
        <v>182</v>
      </c>
      <c r="D624" s="52" t="s">
        <v>72</v>
      </c>
      <c r="E624" s="52" t="s">
        <v>72</v>
      </c>
      <c r="F624" s="53">
        <v>14</v>
      </c>
      <c r="G624" s="53">
        <v>20</v>
      </c>
      <c r="H624" s="53">
        <v>25</v>
      </c>
      <c r="I624" s="53">
        <v>23</v>
      </c>
      <c r="J624" s="53">
        <v>20</v>
      </c>
      <c r="K624" s="53">
        <v>6</v>
      </c>
      <c r="L624" s="53">
        <v>2</v>
      </c>
      <c r="M624" s="53">
        <v>3</v>
      </c>
      <c r="N624" s="53">
        <v>9</v>
      </c>
      <c r="O624" s="53">
        <v>43</v>
      </c>
      <c r="P624" s="53">
        <v>49</v>
      </c>
    </row>
    <row r="625" spans="1:16" ht="27.95" customHeight="1" x14ac:dyDescent="0.2">
      <c r="A625" s="3" t="s">
        <v>471</v>
      </c>
      <c r="B625" s="3" t="s">
        <v>537</v>
      </c>
      <c r="C625" s="3" t="s">
        <v>74</v>
      </c>
      <c r="D625" s="3" t="s">
        <v>75</v>
      </c>
      <c r="E625" s="3" t="s">
        <v>540</v>
      </c>
      <c r="F625" s="4">
        <v>0</v>
      </c>
      <c r="G625" s="4">
        <v>0</v>
      </c>
      <c r="H625" s="4">
        <v>0</v>
      </c>
      <c r="I625" s="4">
        <v>2</v>
      </c>
      <c r="J625" s="4">
        <v>1</v>
      </c>
      <c r="K625" s="4">
        <v>3</v>
      </c>
      <c r="L625" s="4">
        <v>6</v>
      </c>
      <c r="M625" s="4">
        <v>7</v>
      </c>
      <c r="N625" s="4">
        <v>5</v>
      </c>
      <c r="O625" s="4">
        <v>3</v>
      </c>
      <c r="P625" s="4">
        <v>10</v>
      </c>
    </row>
    <row r="626" spans="1:16" s="54" customFormat="1" ht="27.95" customHeight="1" x14ac:dyDescent="0.2">
      <c r="A626" s="52" t="s">
        <v>471</v>
      </c>
      <c r="B626" s="52" t="s">
        <v>537</v>
      </c>
      <c r="C626" s="52" t="s">
        <v>74</v>
      </c>
      <c r="D626" s="52" t="s">
        <v>72</v>
      </c>
      <c r="E626" s="52" t="s">
        <v>72</v>
      </c>
      <c r="F626" s="53">
        <v>0</v>
      </c>
      <c r="G626" s="53">
        <v>0</v>
      </c>
      <c r="H626" s="53">
        <v>0</v>
      </c>
      <c r="I626" s="53">
        <v>2</v>
      </c>
      <c r="J626" s="53">
        <v>1</v>
      </c>
      <c r="K626" s="53">
        <v>3</v>
      </c>
      <c r="L626" s="53">
        <v>6</v>
      </c>
      <c r="M626" s="53">
        <v>7</v>
      </c>
      <c r="N626" s="53">
        <v>5</v>
      </c>
      <c r="O626" s="53">
        <v>3</v>
      </c>
      <c r="P626" s="53">
        <v>10</v>
      </c>
    </row>
    <row r="627" spans="1:16" ht="27.95" customHeight="1" x14ac:dyDescent="0.2">
      <c r="A627" s="3" t="s">
        <v>471</v>
      </c>
      <c r="B627" s="3" t="s">
        <v>537</v>
      </c>
      <c r="C627" s="3" t="s">
        <v>77</v>
      </c>
      <c r="D627" s="3" t="s">
        <v>97</v>
      </c>
      <c r="E627" s="3" t="s">
        <v>541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3</v>
      </c>
    </row>
    <row r="628" spans="1:16" ht="27.95" customHeight="1" x14ac:dyDescent="0.2">
      <c r="A628" s="3" t="s">
        <v>471</v>
      </c>
      <c r="B628" s="3" t="s">
        <v>537</v>
      </c>
      <c r="C628" s="3" t="s">
        <v>77</v>
      </c>
      <c r="D628" s="3" t="s">
        <v>97</v>
      </c>
      <c r="E628" s="3" t="s">
        <v>542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1</v>
      </c>
    </row>
    <row r="629" spans="1:16" ht="27.95" customHeight="1" x14ac:dyDescent="0.2">
      <c r="A629" s="3" t="s">
        <v>471</v>
      </c>
      <c r="B629" s="3" t="s">
        <v>537</v>
      </c>
      <c r="C629" s="3" t="s">
        <v>77</v>
      </c>
      <c r="D629" s="3" t="s">
        <v>543</v>
      </c>
      <c r="E629" s="3" t="s">
        <v>544</v>
      </c>
      <c r="F629" s="4">
        <v>7</v>
      </c>
      <c r="G629" s="4">
        <v>16</v>
      </c>
      <c r="H629" s="4">
        <v>14</v>
      </c>
      <c r="I629" s="4">
        <v>14</v>
      </c>
      <c r="J629" s="4">
        <v>15</v>
      </c>
      <c r="K629" s="4">
        <v>11</v>
      </c>
      <c r="L629" s="4">
        <v>13</v>
      </c>
      <c r="M629" s="4">
        <v>15</v>
      </c>
      <c r="N629" s="4">
        <v>9</v>
      </c>
      <c r="O629" s="4">
        <v>5</v>
      </c>
      <c r="P629" s="4">
        <v>2</v>
      </c>
    </row>
    <row r="630" spans="1:16" ht="27.95" customHeight="1" x14ac:dyDescent="0.2">
      <c r="A630" s="3" t="s">
        <v>471</v>
      </c>
      <c r="B630" s="3" t="s">
        <v>537</v>
      </c>
      <c r="C630" s="3" t="s">
        <v>77</v>
      </c>
      <c r="D630" s="3" t="s">
        <v>543</v>
      </c>
      <c r="E630" s="3" t="s">
        <v>545</v>
      </c>
      <c r="F630" s="4">
        <v>31</v>
      </c>
      <c r="G630" s="4">
        <v>36</v>
      </c>
      <c r="H630" s="4">
        <v>37</v>
      </c>
      <c r="I630" s="4">
        <v>36</v>
      </c>
      <c r="J630" s="4">
        <v>29</v>
      </c>
      <c r="K630" s="4">
        <v>21</v>
      </c>
      <c r="L630" s="4">
        <v>31</v>
      </c>
      <c r="M630" s="4">
        <v>32</v>
      </c>
      <c r="N630" s="4">
        <v>13</v>
      </c>
      <c r="O630" s="4">
        <v>3</v>
      </c>
      <c r="P630" s="4">
        <v>2</v>
      </c>
    </row>
    <row r="631" spans="1:16" ht="27.95" customHeight="1" x14ac:dyDescent="0.2">
      <c r="A631" s="3" t="s">
        <v>471</v>
      </c>
      <c r="B631" s="3" t="s">
        <v>537</v>
      </c>
      <c r="C631" s="3" t="s">
        <v>77</v>
      </c>
      <c r="D631" s="3" t="s">
        <v>546</v>
      </c>
      <c r="E631" s="3" t="s">
        <v>547</v>
      </c>
      <c r="F631" s="4">
        <v>17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</row>
    <row r="632" spans="1:16" s="54" customFormat="1" ht="27.95" customHeight="1" x14ac:dyDescent="0.2">
      <c r="A632" s="52" t="s">
        <v>471</v>
      </c>
      <c r="B632" s="52" t="s">
        <v>537</v>
      </c>
      <c r="C632" s="52" t="s">
        <v>77</v>
      </c>
      <c r="D632" s="52" t="s">
        <v>72</v>
      </c>
      <c r="E632" s="52" t="s">
        <v>72</v>
      </c>
      <c r="F632" s="53">
        <v>55</v>
      </c>
      <c r="G632" s="53">
        <v>52</v>
      </c>
      <c r="H632" s="53">
        <v>51</v>
      </c>
      <c r="I632" s="53">
        <v>50</v>
      </c>
      <c r="J632" s="53">
        <v>44</v>
      </c>
      <c r="K632" s="53">
        <v>32</v>
      </c>
      <c r="L632" s="53">
        <v>44</v>
      </c>
      <c r="M632" s="53">
        <v>47</v>
      </c>
      <c r="N632" s="53">
        <v>22</v>
      </c>
      <c r="O632" s="53">
        <v>8</v>
      </c>
      <c r="P632" s="53">
        <v>8</v>
      </c>
    </row>
    <row r="633" spans="1:16" ht="27.95" customHeight="1" x14ac:dyDescent="0.2">
      <c r="A633" s="3" t="s">
        <v>548</v>
      </c>
      <c r="B633" s="3" t="s">
        <v>549</v>
      </c>
      <c r="C633" s="3" t="s">
        <v>21</v>
      </c>
      <c r="D633" s="3" t="s">
        <v>550</v>
      </c>
      <c r="E633" s="3" t="s">
        <v>548</v>
      </c>
      <c r="F633" s="4">
        <v>945</v>
      </c>
      <c r="G633" s="4">
        <v>1066</v>
      </c>
      <c r="H633" s="4">
        <v>1111</v>
      </c>
      <c r="I633" s="4">
        <v>1337</v>
      </c>
      <c r="J633" s="4">
        <v>1551</v>
      </c>
      <c r="K633" s="4">
        <v>1375</v>
      </c>
      <c r="L633" s="4">
        <v>1202</v>
      </c>
      <c r="M633" s="4">
        <v>984</v>
      </c>
      <c r="N633" s="4">
        <v>730</v>
      </c>
      <c r="O633" s="4">
        <v>1674</v>
      </c>
      <c r="P633" s="4">
        <v>2089</v>
      </c>
    </row>
    <row r="634" spans="1:16" ht="27.95" customHeight="1" x14ac:dyDescent="0.2">
      <c r="A634" s="3" t="s">
        <v>548</v>
      </c>
      <c r="B634" s="3" t="s">
        <v>549</v>
      </c>
      <c r="C634" s="3" t="s">
        <v>21</v>
      </c>
      <c r="D634" s="3" t="s">
        <v>550</v>
      </c>
      <c r="E634" s="3" t="s">
        <v>551</v>
      </c>
      <c r="F634" s="4">
        <v>72</v>
      </c>
      <c r="G634" s="4">
        <v>87</v>
      </c>
      <c r="H634" s="4">
        <v>83</v>
      </c>
      <c r="I634" s="4">
        <v>90</v>
      </c>
      <c r="J634" s="4">
        <v>74</v>
      </c>
      <c r="K634" s="4">
        <v>90</v>
      </c>
      <c r="L634" s="4">
        <v>62</v>
      </c>
      <c r="M634" s="4">
        <v>50</v>
      </c>
      <c r="N634" s="4">
        <v>49</v>
      </c>
      <c r="O634" s="4">
        <v>28</v>
      </c>
      <c r="P634" s="4">
        <v>32</v>
      </c>
    </row>
    <row r="635" spans="1:16" ht="27.95" customHeight="1" x14ac:dyDescent="0.2">
      <c r="A635" s="3" t="s">
        <v>548</v>
      </c>
      <c r="B635" s="3" t="s">
        <v>549</v>
      </c>
      <c r="C635" s="3" t="s">
        <v>21</v>
      </c>
      <c r="D635" s="3" t="s">
        <v>552</v>
      </c>
      <c r="E635" s="3" t="s">
        <v>553</v>
      </c>
      <c r="F635" s="4">
        <v>35</v>
      </c>
      <c r="G635" s="4">
        <v>184</v>
      </c>
      <c r="H635" s="4">
        <v>34</v>
      </c>
      <c r="I635" s="4">
        <v>20</v>
      </c>
      <c r="J635" s="4">
        <v>9</v>
      </c>
      <c r="K635" s="4">
        <v>169</v>
      </c>
      <c r="L635" s="4">
        <v>157</v>
      </c>
      <c r="M635" s="4">
        <v>24</v>
      </c>
      <c r="N635" s="4">
        <v>234</v>
      </c>
      <c r="O635" s="4">
        <v>175</v>
      </c>
      <c r="P635" s="4">
        <v>102</v>
      </c>
    </row>
    <row r="636" spans="1:16" ht="27.95" customHeight="1" x14ac:dyDescent="0.2">
      <c r="A636" s="3" t="s">
        <v>548</v>
      </c>
      <c r="B636" s="3" t="s">
        <v>549</v>
      </c>
      <c r="C636" s="3" t="s">
        <v>21</v>
      </c>
      <c r="D636" s="3" t="s">
        <v>71</v>
      </c>
      <c r="E636" s="3" t="s">
        <v>554</v>
      </c>
      <c r="F636" s="4">
        <v>0</v>
      </c>
      <c r="G636" s="4">
        <v>0</v>
      </c>
      <c r="H636" s="4">
        <v>6</v>
      </c>
      <c r="I636" s="4">
        <v>5</v>
      </c>
      <c r="J636" s="4">
        <v>5</v>
      </c>
      <c r="K636" s="4">
        <v>2</v>
      </c>
      <c r="L636" s="4">
        <v>1</v>
      </c>
      <c r="M636" s="4">
        <v>5</v>
      </c>
      <c r="N636" s="4">
        <v>9</v>
      </c>
      <c r="O636" s="4">
        <v>5</v>
      </c>
      <c r="P636" s="4">
        <v>5</v>
      </c>
    </row>
    <row r="637" spans="1:16" ht="27.95" customHeight="1" x14ac:dyDescent="0.2">
      <c r="A637" s="3" t="s">
        <v>548</v>
      </c>
      <c r="B637" s="3" t="s">
        <v>549</v>
      </c>
      <c r="C637" s="3" t="s">
        <v>21</v>
      </c>
      <c r="D637" s="3" t="s">
        <v>71</v>
      </c>
      <c r="E637" s="3" t="s">
        <v>71</v>
      </c>
      <c r="F637" s="4">
        <v>13</v>
      </c>
      <c r="G637" s="4">
        <v>3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1</v>
      </c>
    </row>
    <row r="638" spans="1:16" s="54" customFormat="1" ht="27.95" customHeight="1" x14ac:dyDescent="0.2">
      <c r="A638" s="52" t="s">
        <v>548</v>
      </c>
      <c r="B638" s="52" t="s">
        <v>549</v>
      </c>
      <c r="C638" s="52" t="s">
        <v>21</v>
      </c>
      <c r="D638" s="52" t="s">
        <v>72</v>
      </c>
      <c r="E638" s="52" t="s">
        <v>72</v>
      </c>
      <c r="F638" s="53">
        <v>1065</v>
      </c>
      <c r="G638" s="53">
        <v>1340</v>
      </c>
      <c r="H638" s="53">
        <v>1234</v>
      </c>
      <c r="I638" s="53">
        <v>1452</v>
      </c>
      <c r="J638" s="53">
        <v>1639</v>
      </c>
      <c r="K638" s="53">
        <v>1636</v>
      </c>
      <c r="L638" s="53">
        <v>1422</v>
      </c>
      <c r="M638" s="53">
        <v>1063</v>
      </c>
      <c r="N638" s="53">
        <v>1022</v>
      </c>
      <c r="O638" s="53">
        <v>1882</v>
      </c>
      <c r="P638" s="53">
        <v>2229</v>
      </c>
    </row>
    <row r="639" spans="1:16" ht="27.95" customHeight="1" x14ac:dyDescent="0.2">
      <c r="A639" s="3" t="s">
        <v>555</v>
      </c>
      <c r="B639" s="3" t="s">
        <v>556</v>
      </c>
      <c r="C639" s="3" t="s">
        <v>182</v>
      </c>
      <c r="D639" s="3" t="s">
        <v>75</v>
      </c>
      <c r="E639" s="3" t="s">
        <v>557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1</v>
      </c>
      <c r="L639" s="4">
        <v>1</v>
      </c>
      <c r="M639" s="4">
        <v>1</v>
      </c>
      <c r="N639" s="4">
        <v>1</v>
      </c>
      <c r="O639" s="4">
        <v>0</v>
      </c>
      <c r="P639" s="4">
        <v>5</v>
      </c>
    </row>
    <row r="640" spans="1:16" s="54" customFormat="1" ht="27.95" customHeight="1" x14ac:dyDescent="0.2">
      <c r="A640" s="52" t="s">
        <v>555</v>
      </c>
      <c r="B640" s="52" t="s">
        <v>556</v>
      </c>
      <c r="C640" s="52" t="s">
        <v>182</v>
      </c>
      <c r="D640" s="52" t="s">
        <v>72</v>
      </c>
      <c r="E640" s="52" t="s">
        <v>72</v>
      </c>
      <c r="F640" s="53">
        <v>0</v>
      </c>
      <c r="G640" s="53">
        <v>0</v>
      </c>
      <c r="H640" s="53">
        <v>0</v>
      </c>
      <c r="I640" s="53">
        <v>0</v>
      </c>
      <c r="J640" s="53">
        <v>0</v>
      </c>
      <c r="K640" s="53">
        <v>1</v>
      </c>
      <c r="L640" s="53">
        <v>1</v>
      </c>
      <c r="M640" s="53">
        <v>1</v>
      </c>
      <c r="N640" s="53">
        <v>1</v>
      </c>
      <c r="O640" s="53">
        <v>0</v>
      </c>
      <c r="P640" s="53">
        <v>5</v>
      </c>
    </row>
    <row r="641" spans="1:16" ht="27.95" customHeight="1" x14ac:dyDescent="0.2">
      <c r="A641" s="3" t="s">
        <v>555</v>
      </c>
      <c r="B641" s="3" t="s">
        <v>556</v>
      </c>
      <c r="C641" s="3" t="s">
        <v>109</v>
      </c>
      <c r="D641" s="3" t="s">
        <v>110</v>
      </c>
      <c r="E641" s="3" t="s">
        <v>558</v>
      </c>
      <c r="F641" s="4">
        <v>15</v>
      </c>
      <c r="G641" s="4">
        <v>17</v>
      </c>
      <c r="H641" s="4">
        <v>20</v>
      </c>
      <c r="I641" s="4">
        <v>15</v>
      </c>
      <c r="J641" s="4">
        <v>16</v>
      </c>
      <c r="K641" s="4">
        <v>16</v>
      </c>
      <c r="L641" s="4">
        <v>16</v>
      </c>
      <c r="M641" s="4">
        <v>11</v>
      </c>
      <c r="N641" s="4">
        <v>11</v>
      </c>
      <c r="O641" s="4">
        <v>15</v>
      </c>
      <c r="P641" s="4">
        <v>16</v>
      </c>
    </row>
    <row r="642" spans="1:16" s="54" customFormat="1" ht="27.95" customHeight="1" x14ac:dyDescent="0.2">
      <c r="A642" s="52" t="s">
        <v>555</v>
      </c>
      <c r="B642" s="52" t="s">
        <v>556</v>
      </c>
      <c r="C642" s="52" t="s">
        <v>109</v>
      </c>
      <c r="D642" s="52" t="s">
        <v>72</v>
      </c>
      <c r="E642" s="52" t="s">
        <v>72</v>
      </c>
      <c r="F642" s="53">
        <v>15</v>
      </c>
      <c r="G642" s="53">
        <v>17</v>
      </c>
      <c r="H642" s="53">
        <v>20</v>
      </c>
      <c r="I642" s="53">
        <v>15</v>
      </c>
      <c r="J642" s="53">
        <v>16</v>
      </c>
      <c r="K642" s="53">
        <v>16</v>
      </c>
      <c r="L642" s="53">
        <v>16</v>
      </c>
      <c r="M642" s="53">
        <v>11</v>
      </c>
      <c r="N642" s="53">
        <v>11</v>
      </c>
      <c r="O642" s="53">
        <v>15</v>
      </c>
      <c r="P642" s="53">
        <v>16</v>
      </c>
    </row>
    <row r="643" spans="1:16" ht="27.95" customHeight="1" x14ac:dyDescent="0.2">
      <c r="A643" s="3" t="s">
        <v>555</v>
      </c>
      <c r="B643" s="3" t="s">
        <v>556</v>
      </c>
      <c r="C643" s="3" t="s">
        <v>83</v>
      </c>
      <c r="D643" s="3" t="s">
        <v>84</v>
      </c>
      <c r="E643" s="3" t="s">
        <v>558</v>
      </c>
      <c r="F643" s="4">
        <v>3</v>
      </c>
      <c r="G643" s="4">
        <v>2</v>
      </c>
      <c r="H643" s="4">
        <v>2</v>
      </c>
      <c r="I643" s="4">
        <v>5</v>
      </c>
      <c r="J643" s="4">
        <v>4</v>
      </c>
      <c r="K643" s="4">
        <v>4</v>
      </c>
      <c r="L643" s="4">
        <v>2</v>
      </c>
      <c r="M643" s="4">
        <v>3</v>
      </c>
      <c r="N643" s="4">
        <v>2</v>
      </c>
      <c r="O643" s="4">
        <v>2</v>
      </c>
      <c r="P643" s="4">
        <v>1</v>
      </c>
    </row>
    <row r="644" spans="1:16" s="54" customFormat="1" ht="27.95" customHeight="1" x14ac:dyDescent="0.2">
      <c r="A644" s="52" t="s">
        <v>555</v>
      </c>
      <c r="B644" s="52" t="s">
        <v>556</v>
      </c>
      <c r="C644" s="52" t="s">
        <v>83</v>
      </c>
      <c r="D644" s="52" t="s">
        <v>72</v>
      </c>
      <c r="E644" s="52" t="s">
        <v>72</v>
      </c>
      <c r="F644" s="53">
        <v>3</v>
      </c>
      <c r="G644" s="53">
        <v>2</v>
      </c>
      <c r="H644" s="53">
        <v>2</v>
      </c>
      <c r="I644" s="53">
        <v>5</v>
      </c>
      <c r="J644" s="53">
        <v>4</v>
      </c>
      <c r="K644" s="53">
        <v>4</v>
      </c>
      <c r="L644" s="53">
        <v>2</v>
      </c>
      <c r="M644" s="53">
        <v>3</v>
      </c>
      <c r="N644" s="53">
        <v>2</v>
      </c>
      <c r="O644" s="53">
        <v>2</v>
      </c>
      <c r="P644" s="53">
        <v>1</v>
      </c>
    </row>
    <row r="645" spans="1:16" ht="27.95" customHeight="1" x14ac:dyDescent="0.2">
      <c r="A645" s="3" t="s">
        <v>555</v>
      </c>
      <c r="B645" s="3" t="s">
        <v>559</v>
      </c>
      <c r="C645" s="3" t="s">
        <v>77</v>
      </c>
      <c r="D645" s="3" t="s">
        <v>171</v>
      </c>
      <c r="E645" s="3" t="s">
        <v>560</v>
      </c>
      <c r="F645" s="4">
        <v>13</v>
      </c>
      <c r="G645" s="4">
        <v>9</v>
      </c>
      <c r="H645" s="4">
        <v>13</v>
      </c>
      <c r="I645" s="4">
        <v>28</v>
      </c>
      <c r="J645" s="4">
        <v>28</v>
      </c>
      <c r="K645" s="4">
        <v>10</v>
      </c>
      <c r="L645" s="4">
        <v>15</v>
      </c>
      <c r="M645" s="4">
        <v>13</v>
      </c>
      <c r="N645" s="4">
        <v>9</v>
      </c>
      <c r="O645" s="4">
        <v>4</v>
      </c>
      <c r="P645" s="4">
        <v>1</v>
      </c>
    </row>
    <row r="646" spans="1:16" ht="27.95" customHeight="1" x14ac:dyDescent="0.2">
      <c r="A646" s="3" t="s">
        <v>555</v>
      </c>
      <c r="B646" s="3" t="s">
        <v>559</v>
      </c>
      <c r="C646" s="3" t="s">
        <v>77</v>
      </c>
      <c r="D646" s="3" t="s">
        <v>97</v>
      </c>
      <c r="E646" s="3" t="s">
        <v>560</v>
      </c>
      <c r="F646" s="4">
        <v>302</v>
      </c>
      <c r="G646" s="4">
        <v>276</v>
      </c>
      <c r="H646" s="4">
        <v>251</v>
      </c>
      <c r="I646" s="4">
        <v>242</v>
      </c>
      <c r="J646" s="4">
        <v>213</v>
      </c>
      <c r="K646" s="4">
        <v>138</v>
      </c>
      <c r="L646" s="4">
        <v>100</v>
      </c>
      <c r="M646" s="4">
        <v>86</v>
      </c>
      <c r="N646" s="4">
        <v>87</v>
      </c>
      <c r="O646" s="4">
        <v>79</v>
      </c>
      <c r="P646" s="4">
        <v>69</v>
      </c>
    </row>
    <row r="647" spans="1:16" ht="27.95" customHeight="1" x14ac:dyDescent="0.2">
      <c r="A647" s="3" t="s">
        <v>555</v>
      </c>
      <c r="B647" s="3" t="s">
        <v>559</v>
      </c>
      <c r="C647" s="3" t="s">
        <v>77</v>
      </c>
      <c r="D647" s="3" t="s">
        <v>97</v>
      </c>
      <c r="E647" s="3" t="s">
        <v>561</v>
      </c>
      <c r="F647" s="4">
        <v>0</v>
      </c>
      <c r="G647" s="4">
        <v>0</v>
      </c>
      <c r="H647" s="4">
        <v>0</v>
      </c>
      <c r="I647" s="4">
        <v>0</v>
      </c>
      <c r="J647" s="4">
        <v>78</v>
      </c>
      <c r="K647" s="4">
        <v>172</v>
      </c>
      <c r="L647" s="4">
        <v>187</v>
      </c>
      <c r="M647" s="4">
        <v>188</v>
      </c>
      <c r="N647" s="4">
        <v>206</v>
      </c>
      <c r="O647" s="4">
        <v>190</v>
      </c>
      <c r="P647" s="4">
        <v>193</v>
      </c>
    </row>
    <row r="648" spans="1:16" ht="27.95" customHeight="1" x14ac:dyDescent="0.2">
      <c r="A648" s="3" t="s">
        <v>555</v>
      </c>
      <c r="B648" s="3" t="s">
        <v>559</v>
      </c>
      <c r="C648" s="3" t="s">
        <v>77</v>
      </c>
      <c r="D648" s="3" t="s">
        <v>562</v>
      </c>
      <c r="E648" s="3" t="s">
        <v>563</v>
      </c>
      <c r="F648" s="4">
        <v>47</v>
      </c>
      <c r="G648" s="4">
        <v>59</v>
      </c>
      <c r="H648" s="4">
        <v>55</v>
      </c>
      <c r="I648" s="4">
        <v>75</v>
      </c>
      <c r="J648" s="4">
        <v>69</v>
      </c>
      <c r="K648" s="4">
        <v>55</v>
      </c>
      <c r="L648" s="4">
        <v>49</v>
      </c>
      <c r="M648" s="4">
        <v>37</v>
      </c>
      <c r="N648" s="4">
        <v>25</v>
      </c>
      <c r="O648" s="4">
        <v>30</v>
      </c>
      <c r="P648" s="4">
        <v>35</v>
      </c>
    </row>
    <row r="649" spans="1:16" ht="27.95" customHeight="1" x14ac:dyDescent="0.2">
      <c r="A649" s="3" t="s">
        <v>555</v>
      </c>
      <c r="B649" s="3" t="s">
        <v>559</v>
      </c>
      <c r="C649" s="3" t="s">
        <v>77</v>
      </c>
      <c r="D649" s="3" t="s">
        <v>564</v>
      </c>
      <c r="E649" s="3" t="s">
        <v>565</v>
      </c>
      <c r="F649" s="4">
        <v>34</v>
      </c>
      <c r="G649" s="4">
        <v>36</v>
      </c>
      <c r="H649" s="4">
        <v>32</v>
      </c>
      <c r="I649" s="4">
        <v>33</v>
      </c>
      <c r="J649" s="4">
        <v>30</v>
      </c>
      <c r="K649" s="4">
        <v>26</v>
      </c>
      <c r="L649" s="4">
        <v>28</v>
      </c>
      <c r="M649" s="4">
        <v>28</v>
      </c>
      <c r="N649" s="4">
        <v>17</v>
      </c>
      <c r="O649" s="4">
        <v>7</v>
      </c>
      <c r="P649" s="4">
        <v>0</v>
      </c>
    </row>
    <row r="650" spans="1:16" ht="27.95" customHeight="1" x14ac:dyDescent="0.2">
      <c r="A650" s="3" t="s">
        <v>555</v>
      </c>
      <c r="B650" s="3" t="s">
        <v>559</v>
      </c>
      <c r="C650" s="3" t="s">
        <v>77</v>
      </c>
      <c r="D650" s="3" t="s">
        <v>566</v>
      </c>
      <c r="E650" s="3" t="s">
        <v>567</v>
      </c>
      <c r="F650" s="4">
        <v>62</v>
      </c>
      <c r="G650" s="4">
        <v>70</v>
      </c>
      <c r="H650" s="4">
        <v>61</v>
      </c>
      <c r="I650" s="4">
        <v>71</v>
      </c>
      <c r="J650" s="4">
        <v>87</v>
      </c>
      <c r="K650" s="4">
        <v>94</v>
      </c>
      <c r="L650" s="4">
        <v>83</v>
      </c>
      <c r="M650" s="4">
        <v>54</v>
      </c>
      <c r="N650" s="4">
        <v>46</v>
      </c>
      <c r="O650" s="4">
        <v>40</v>
      </c>
      <c r="P650" s="4">
        <v>42</v>
      </c>
    </row>
    <row r="651" spans="1:16" s="54" customFormat="1" ht="27.95" customHeight="1" x14ac:dyDescent="0.2">
      <c r="A651" s="52" t="s">
        <v>555</v>
      </c>
      <c r="B651" s="52" t="s">
        <v>559</v>
      </c>
      <c r="C651" s="52" t="s">
        <v>77</v>
      </c>
      <c r="D651" s="52" t="s">
        <v>72</v>
      </c>
      <c r="E651" s="52" t="s">
        <v>72</v>
      </c>
      <c r="F651" s="53">
        <v>458</v>
      </c>
      <c r="G651" s="53">
        <v>450</v>
      </c>
      <c r="H651" s="53">
        <v>412</v>
      </c>
      <c r="I651" s="53">
        <v>449</v>
      </c>
      <c r="J651" s="53">
        <v>505</v>
      </c>
      <c r="K651" s="53">
        <v>495</v>
      </c>
      <c r="L651" s="53">
        <v>462</v>
      </c>
      <c r="M651" s="53">
        <v>406</v>
      </c>
      <c r="N651" s="53">
        <v>390</v>
      </c>
      <c r="O651" s="53">
        <v>350</v>
      </c>
      <c r="P651" s="53">
        <v>340</v>
      </c>
    </row>
    <row r="652" spans="1:16" ht="27.95" customHeight="1" x14ac:dyDescent="0.2">
      <c r="A652" s="3" t="s">
        <v>555</v>
      </c>
      <c r="B652" s="3" t="s">
        <v>559</v>
      </c>
      <c r="C652" s="3" t="s">
        <v>109</v>
      </c>
      <c r="D652" s="3" t="s">
        <v>110</v>
      </c>
      <c r="E652" s="3" t="s">
        <v>560</v>
      </c>
      <c r="F652" s="4">
        <v>11</v>
      </c>
      <c r="G652" s="4">
        <v>8</v>
      </c>
      <c r="H652" s="4">
        <v>7</v>
      </c>
      <c r="I652" s="4">
        <v>6</v>
      </c>
      <c r="J652" s="4">
        <v>8</v>
      </c>
      <c r="K652" s="4">
        <v>7</v>
      </c>
      <c r="L652" s="4">
        <v>12</v>
      </c>
      <c r="M652" s="4">
        <v>13</v>
      </c>
      <c r="N652" s="4">
        <v>10</v>
      </c>
      <c r="O652" s="4">
        <v>10</v>
      </c>
      <c r="P652" s="4">
        <v>10</v>
      </c>
    </row>
    <row r="653" spans="1:16" ht="27.95" customHeight="1" x14ac:dyDescent="0.2">
      <c r="A653" s="3" t="s">
        <v>555</v>
      </c>
      <c r="B653" s="3" t="s">
        <v>559</v>
      </c>
      <c r="C653" s="3" t="s">
        <v>109</v>
      </c>
      <c r="D653" s="3" t="s">
        <v>110</v>
      </c>
      <c r="E653" s="3" t="s">
        <v>568</v>
      </c>
      <c r="F653" s="4">
        <v>7</v>
      </c>
      <c r="G653" s="4">
        <v>6</v>
      </c>
      <c r="H653" s="4">
        <v>5</v>
      </c>
      <c r="I653" s="4">
        <v>4</v>
      </c>
      <c r="J653" s="4">
        <v>6</v>
      </c>
      <c r="K653" s="4">
        <v>8</v>
      </c>
      <c r="L653" s="4">
        <v>7</v>
      </c>
      <c r="M653" s="4">
        <v>8</v>
      </c>
      <c r="N653" s="4">
        <v>12</v>
      </c>
      <c r="O653" s="4">
        <v>8</v>
      </c>
      <c r="P653" s="4">
        <v>11</v>
      </c>
    </row>
    <row r="654" spans="1:16" ht="27.95" customHeight="1" x14ac:dyDescent="0.2">
      <c r="A654" s="3" t="s">
        <v>555</v>
      </c>
      <c r="B654" s="3" t="s">
        <v>559</v>
      </c>
      <c r="C654" s="3" t="s">
        <v>109</v>
      </c>
      <c r="D654" s="3" t="s">
        <v>110</v>
      </c>
      <c r="E654" s="3" t="s">
        <v>569</v>
      </c>
      <c r="F654" s="4">
        <v>7</v>
      </c>
      <c r="G654" s="4">
        <v>7</v>
      </c>
      <c r="H654" s="4">
        <v>4</v>
      </c>
      <c r="I654" s="4">
        <v>3</v>
      </c>
      <c r="J654" s="4">
        <v>2</v>
      </c>
      <c r="K654" s="4">
        <v>4</v>
      </c>
      <c r="L654" s="4">
        <v>3</v>
      </c>
      <c r="M654" s="4">
        <v>2</v>
      </c>
      <c r="N654" s="4">
        <v>4</v>
      </c>
      <c r="O654" s="4">
        <v>3</v>
      </c>
      <c r="P654" s="4">
        <v>2</v>
      </c>
    </row>
    <row r="655" spans="1:16" s="54" customFormat="1" ht="27.95" customHeight="1" x14ac:dyDescent="0.2">
      <c r="A655" s="52" t="s">
        <v>555</v>
      </c>
      <c r="B655" s="52" t="s">
        <v>559</v>
      </c>
      <c r="C655" s="52" t="s">
        <v>109</v>
      </c>
      <c r="D655" s="52" t="s">
        <v>72</v>
      </c>
      <c r="E655" s="52" t="s">
        <v>72</v>
      </c>
      <c r="F655" s="53">
        <v>25</v>
      </c>
      <c r="G655" s="53">
        <v>21</v>
      </c>
      <c r="H655" s="53">
        <v>16</v>
      </c>
      <c r="I655" s="53">
        <v>13</v>
      </c>
      <c r="J655" s="53">
        <v>16</v>
      </c>
      <c r="K655" s="53">
        <v>19</v>
      </c>
      <c r="L655" s="53">
        <v>22</v>
      </c>
      <c r="M655" s="53">
        <v>23</v>
      </c>
      <c r="N655" s="53">
        <v>26</v>
      </c>
      <c r="O655" s="53">
        <v>21</v>
      </c>
      <c r="P655" s="53">
        <v>23</v>
      </c>
    </row>
    <row r="656" spans="1:16" ht="27.95" customHeight="1" x14ac:dyDescent="0.2">
      <c r="A656" s="3" t="s">
        <v>555</v>
      </c>
      <c r="B656" s="3" t="s">
        <v>559</v>
      </c>
      <c r="C656" s="3" t="s">
        <v>83</v>
      </c>
      <c r="D656" s="3" t="s">
        <v>84</v>
      </c>
      <c r="E656" s="3" t="s">
        <v>560</v>
      </c>
      <c r="F656" s="4">
        <v>1</v>
      </c>
      <c r="G656" s="4">
        <v>3</v>
      </c>
      <c r="H656" s="4">
        <v>6</v>
      </c>
      <c r="I656" s="4">
        <v>8</v>
      </c>
      <c r="J656" s="4">
        <v>4</v>
      </c>
      <c r="K656" s="4">
        <v>5</v>
      </c>
      <c r="L656" s="4">
        <v>3</v>
      </c>
      <c r="M656" s="4">
        <v>3</v>
      </c>
      <c r="N656" s="4">
        <v>2</v>
      </c>
      <c r="O656" s="4">
        <v>3</v>
      </c>
      <c r="P656" s="4">
        <v>5</v>
      </c>
    </row>
    <row r="657" spans="1:16" ht="27.95" customHeight="1" x14ac:dyDescent="0.2">
      <c r="A657" s="3" t="s">
        <v>555</v>
      </c>
      <c r="B657" s="3" t="s">
        <v>559</v>
      </c>
      <c r="C657" s="3" t="s">
        <v>83</v>
      </c>
      <c r="D657" s="3" t="s">
        <v>84</v>
      </c>
      <c r="E657" s="3" t="s">
        <v>568</v>
      </c>
      <c r="F657" s="4">
        <v>2</v>
      </c>
      <c r="G657" s="4">
        <v>3</v>
      </c>
      <c r="H657" s="4">
        <v>2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</row>
    <row r="658" spans="1:16" ht="27.95" customHeight="1" x14ac:dyDescent="0.2">
      <c r="A658" s="3" t="s">
        <v>555</v>
      </c>
      <c r="B658" s="3" t="s">
        <v>559</v>
      </c>
      <c r="C658" s="3" t="s">
        <v>83</v>
      </c>
      <c r="D658" s="3" t="s">
        <v>84</v>
      </c>
      <c r="E658" s="3" t="s">
        <v>569</v>
      </c>
      <c r="F658" s="4">
        <v>1</v>
      </c>
      <c r="G658" s="4">
        <v>1</v>
      </c>
      <c r="H658" s="4">
        <v>1</v>
      </c>
      <c r="I658" s="4">
        <v>0</v>
      </c>
      <c r="J658" s="4">
        <v>0</v>
      </c>
      <c r="K658" s="4">
        <v>1</v>
      </c>
      <c r="L658" s="4">
        <v>1</v>
      </c>
      <c r="M658" s="4">
        <v>0</v>
      </c>
      <c r="N658" s="4">
        <v>0</v>
      </c>
      <c r="O658" s="4">
        <v>0</v>
      </c>
      <c r="P658" s="4">
        <v>0</v>
      </c>
    </row>
    <row r="659" spans="1:16" s="54" customFormat="1" ht="27.95" customHeight="1" x14ac:dyDescent="0.2">
      <c r="A659" s="52" t="s">
        <v>555</v>
      </c>
      <c r="B659" s="52" t="s">
        <v>559</v>
      </c>
      <c r="C659" s="52" t="s">
        <v>83</v>
      </c>
      <c r="D659" s="52" t="s">
        <v>72</v>
      </c>
      <c r="E659" s="52" t="s">
        <v>72</v>
      </c>
      <c r="F659" s="53">
        <v>4</v>
      </c>
      <c r="G659" s="53">
        <v>7</v>
      </c>
      <c r="H659" s="53">
        <v>9</v>
      </c>
      <c r="I659" s="53">
        <v>8</v>
      </c>
      <c r="J659" s="53">
        <v>4</v>
      </c>
      <c r="K659" s="53">
        <v>6</v>
      </c>
      <c r="L659" s="53">
        <v>4</v>
      </c>
      <c r="M659" s="53">
        <v>3</v>
      </c>
      <c r="N659" s="53">
        <v>2</v>
      </c>
      <c r="O659" s="53">
        <v>3</v>
      </c>
      <c r="P659" s="53">
        <v>5</v>
      </c>
    </row>
    <row r="660" spans="1:16" ht="27.95" customHeight="1" x14ac:dyDescent="0.2">
      <c r="A660" s="3" t="s">
        <v>555</v>
      </c>
      <c r="B660" s="3" t="s">
        <v>570</v>
      </c>
      <c r="C660" s="3" t="s">
        <v>77</v>
      </c>
      <c r="D660" s="3" t="s">
        <v>97</v>
      </c>
      <c r="E660" s="3" t="s">
        <v>571</v>
      </c>
      <c r="F660" s="4">
        <v>19</v>
      </c>
      <c r="G660" s="4">
        <v>19</v>
      </c>
      <c r="H660" s="4">
        <v>11</v>
      </c>
      <c r="I660" s="4">
        <v>13</v>
      </c>
      <c r="J660" s="4">
        <v>16</v>
      </c>
      <c r="K660" s="4">
        <v>13</v>
      </c>
      <c r="L660" s="4">
        <v>10</v>
      </c>
      <c r="M660" s="4">
        <v>10</v>
      </c>
      <c r="N660" s="4">
        <v>9</v>
      </c>
      <c r="O660" s="4">
        <v>16</v>
      </c>
      <c r="P660" s="4">
        <v>18</v>
      </c>
    </row>
    <row r="661" spans="1:16" ht="27.95" customHeight="1" x14ac:dyDescent="0.2">
      <c r="A661" s="3" t="s">
        <v>555</v>
      </c>
      <c r="B661" s="3" t="s">
        <v>570</v>
      </c>
      <c r="C661" s="3" t="s">
        <v>77</v>
      </c>
      <c r="D661" s="3" t="s">
        <v>97</v>
      </c>
      <c r="E661" s="3" t="s">
        <v>572</v>
      </c>
      <c r="F661" s="4">
        <v>66</v>
      </c>
      <c r="G661" s="4">
        <v>70</v>
      </c>
      <c r="H661" s="4">
        <v>61</v>
      </c>
      <c r="I661" s="4">
        <v>59</v>
      </c>
      <c r="J661" s="4">
        <v>45</v>
      </c>
      <c r="K661" s="4">
        <v>38</v>
      </c>
      <c r="L661" s="4">
        <v>24</v>
      </c>
      <c r="M661" s="4">
        <v>23</v>
      </c>
      <c r="N661" s="4">
        <v>24</v>
      </c>
      <c r="O661" s="4">
        <v>26</v>
      </c>
      <c r="P661" s="4">
        <v>24</v>
      </c>
    </row>
    <row r="662" spans="1:16" ht="27.95" customHeight="1" x14ac:dyDescent="0.2">
      <c r="A662" s="3" t="s">
        <v>555</v>
      </c>
      <c r="B662" s="3" t="s">
        <v>570</v>
      </c>
      <c r="C662" s="3" t="s">
        <v>77</v>
      </c>
      <c r="D662" s="3" t="s">
        <v>97</v>
      </c>
      <c r="E662" s="3" t="s">
        <v>573</v>
      </c>
      <c r="F662" s="4">
        <v>26</v>
      </c>
      <c r="G662" s="4">
        <v>16</v>
      </c>
      <c r="H662" s="4">
        <v>31</v>
      </c>
      <c r="I662" s="4">
        <v>25</v>
      </c>
      <c r="J662" s="4">
        <v>23</v>
      </c>
      <c r="K662" s="4">
        <v>14</v>
      </c>
      <c r="L662" s="4">
        <v>16</v>
      </c>
      <c r="M662" s="4">
        <v>16</v>
      </c>
      <c r="N662" s="4">
        <v>12</v>
      </c>
      <c r="O662" s="4">
        <v>8</v>
      </c>
      <c r="P662" s="4">
        <v>4</v>
      </c>
    </row>
    <row r="663" spans="1:16" ht="27.95" customHeight="1" x14ac:dyDescent="0.2">
      <c r="A663" s="3" t="s">
        <v>555</v>
      </c>
      <c r="B663" s="3" t="s">
        <v>570</v>
      </c>
      <c r="C663" s="3" t="s">
        <v>77</v>
      </c>
      <c r="D663" s="3" t="s">
        <v>97</v>
      </c>
      <c r="E663" s="3" t="s">
        <v>574</v>
      </c>
      <c r="F663" s="4">
        <v>23</v>
      </c>
      <c r="G663" s="4">
        <v>29</v>
      </c>
      <c r="H663" s="4">
        <v>25</v>
      </c>
      <c r="I663" s="4">
        <v>26</v>
      </c>
      <c r="J663" s="4">
        <v>33</v>
      </c>
      <c r="K663" s="4">
        <v>22</v>
      </c>
      <c r="L663" s="4">
        <v>15</v>
      </c>
      <c r="M663" s="4">
        <v>10</v>
      </c>
      <c r="N663" s="4">
        <v>5</v>
      </c>
      <c r="O663" s="4">
        <v>7</v>
      </c>
      <c r="P663" s="4">
        <v>9</v>
      </c>
    </row>
    <row r="664" spans="1:16" s="54" customFormat="1" ht="27.95" customHeight="1" x14ac:dyDescent="0.2">
      <c r="A664" s="52" t="s">
        <v>555</v>
      </c>
      <c r="B664" s="52" t="s">
        <v>570</v>
      </c>
      <c r="C664" s="52" t="s">
        <v>77</v>
      </c>
      <c r="D664" s="52" t="s">
        <v>72</v>
      </c>
      <c r="E664" s="52" t="s">
        <v>72</v>
      </c>
      <c r="F664" s="53">
        <v>134</v>
      </c>
      <c r="G664" s="53">
        <v>134</v>
      </c>
      <c r="H664" s="53">
        <v>128</v>
      </c>
      <c r="I664" s="53">
        <v>123</v>
      </c>
      <c r="J664" s="53">
        <v>117</v>
      </c>
      <c r="K664" s="53">
        <v>87</v>
      </c>
      <c r="L664" s="53">
        <v>65</v>
      </c>
      <c r="M664" s="53">
        <v>59</v>
      </c>
      <c r="N664" s="53">
        <v>50</v>
      </c>
      <c r="O664" s="53">
        <v>57</v>
      </c>
      <c r="P664" s="53">
        <v>55</v>
      </c>
    </row>
    <row r="665" spans="1:16" ht="27.95" customHeight="1" x14ac:dyDescent="0.2">
      <c r="A665" s="3" t="s">
        <v>555</v>
      </c>
      <c r="B665" s="3" t="s">
        <v>570</v>
      </c>
      <c r="C665" s="3" t="s">
        <v>109</v>
      </c>
      <c r="D665" s="3" t="s">
        <v>110</v>
      </c>
      <c r="E665" s="3" t="s">
        <v>570</v>
      </c>
      <c r="F665" s="4">
        <v>23</v>
      </c>
      <c r="G665" s="4">
        <v>23</v>
      </c>
      <c r="H665" s="4">
        <v>20</v>
      </c>
      <c r="I665" s="4">
        <v>18</v>
      </c>
      <c r="J665" s="4">
        <v>15</v>
      </c>
      <c r="K665" s="4">
        <v>16</v>
      </c>
      <c r="L665" s="4">
        <v>19</v>
      </c>
      <c r="M665" s="4">
        <v>16</v>
      </c>
      <c r="N665" s="4">
        <v>15</v>
      </c>
      <c r="O665" s="4">
        <v>16</v>
      </c>
      <c r="P665" s="4">
        <v>20</v>
      </c>
    </row>
    <row r="666" spans="1:16" s="54" customFormat="1" ht="27.95" customHeight="1" x14ac:dyDescent="0.2">
      <c r="A666" s="52" t="s">
        <v>555</v>
      </c>
      <c r="B666" s="52" t="s">
        <v>570</v>
      </c>
      <c r="C666" s="52" t="s">
        <v>109</v>
      </c>
      <c r="D666" s="52" t="s">
        <v>72</v>
      </c>
      <c r="E666" s="52" t="s">
        <v>72</v>
      </c>
      <c r="F666" s="53">
        <v>23</v>
      </c>
      <c r="G666" s="53">
        <v>23</v>
      </c>
      <c r="H666" s="53">
        <v>20</v>
      </c>
      <c r="I666" s="53">
        <v>18</v>
      </c>
      <c r="J666" s="53">
        <v>15</v>
      </c>
      <c r="K666" s="53">
        <v>16</v>
      </c>
      <c r="L666" s="53">
        <v>19</v>
      </c>
      <c r="M666" s="53">
        <v>16</v>
      </c>
      <c r="N666" s="53">
        <v>15</v>
      </c>
      <c r="O666" s="53">
        <v>16</v>
      </c>
      <c r="P666" s="53">
        <v>20</v>
      </c>
    </row>
    <row r="667" spans="1:16" ht="27.95" customHeight="1" x14ac:dyDescent="0.2">
      <c r="A667" s="3" t="s">
        <v>555</v>
      </c>
      <c r="B667" s="3" t="s">
        <v>570</v>
      </c>
      <c r="C667" s="3" t="s">
        <v>83</v>
      </c>
      <c r="D667" s="3" t="s">
        <v>84</v>
      </c>
      <c r="E667" s="3" t="s">
        <v>570</v>
      </c>
      <c r="F667" s="4">
        <v>3</v>
      </c>
      <c r="G667" s="4">
        <v>3</v>
      </c>
      <c r="H667" s="4">
        <v>3</v>
      </c>
      <c r="I667" s="4">
        <v>2</v>
      </c>
      <c r="J667" s="4">
        <v>5</v>
      </c>
      <c r="K667" s="4">
        <v>5</v>
      </c>
      <c r="L667" s="4">
        <v>4</v>
      </c>
      <c r="M667" s="4">
        <v>3</v>
      </c>
      <c r="N667" s="4">
        <v>2</v>
      </c>
      <c r="O667" s="4">
        <v>1</v>
      </c>
      <c r="P667" s="4">
        <v>1</v>
      </c>
    </row>
    <row r="668" spans="1:16" s="54" customFormat="1" ht="27.95" customHeight="1" x14ac:dyDescent="0.2">
      <c r="A668" s="52" t="s">
        <v>555</v>
      </c>
      <c r="B668" s="52" t="s">
        <v>570</v>
      </c>
      <c r="C668" s="52" t="s">
        <v>83</v>
      </c>
      <c r="D668" s="52" t="s">
        <v>72</v>
      </c>
      <c r="E668" s="52" t="s">
        <v>72</v>
      </c>
      <c r="F668" s="53">
        <v>3</v>
      </c>
      <c r="G668" s="53">
        <v>3</v>
      </c>
      <c r="H668" s="53">
        <v>3</v>
      </c>
      <c r="I668" s="53">
        <v>2</v>
      </c>
      <c r="J668" s="53">
        <v>5</v>
      </c>
      <c r="K668" s="53">
        <v>5</v>
      </c>
      <c r="L668" s="53">
        <v>4</v>
      </c>
      <c r="M668" s="53">
        <v>3</v>
      </c>
      <c r="N668" s="53">
        <v>2</v>
      </c>
      <c r="O668" s="53">
        <v>1</v>
      </c>
      <c r="P668" s="53">
        <v>1</v>
      </c>
    </row>
    <row r="669" spans="1:16" ht="27.95" customHeight="1" x14ac:dyDescent="0.2">
      <c r="A669" s="3" t="s">
        <v>555</v>
      </c>
      <c r="B669" s="3" t="s">
        <v>575</v>
      </c>
      <c r="C669" s="3" t="s">
        <v>182</v>
      </c>
      <c r="D669" s="3" t="s">
        <v>75</v>
      </c>
      <c r="E669" s="3" t="s">
        <v>576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7</v>
      </c>
    </row>
    <row r="670" spans="1:16" ht="27.95" customHeight="1" x14ac:dyDescent="0.2">
      <c r="A670" s="3" t="s">
        <v>555</v>
      </c>
      <c r="B670" s="3" t="s">
        <v>575</v>
      </c>
      <c r="C670" s="3" t="s">
        <v>182</v>
      </c>
      <c r="D670" s="3" t="s">
        <v>75</v>
      </c>
      <c r="E670" s="3" t="s">
        <v>577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2</v>
      </c>
    </row>
    <row r="671" spans="1:16" ht="27.95" customHeight="1" x14ac:dyDescent="0.2">
      <c r="A671" s="3" t="s">
        <v>555</v>
      </c>
      <c r="B671" s="3" t="s">
        <v>575</v>
      </c>
      <c r="C671" s="3" t="s">
        <v>182</v>
      </c>
      <c r="D671" s="3" t="s">
        <v>75</v>
      </c>
      <c r="E671" s="3" t="s">
        <v>578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2</v>
      </c>
    </row>
    <row r="672" spans="1:16" s="54" customFormat="1" ht="27.95" customHeight="1" x14ac:dyDescent="0.2">
      <c r="A672" s="52" t="s">
        <v>555</v>
      </c>
      <c r="B672" s="52" t="s">
        <v>575</v>
      </c>
      <c r="C672" s="52" t="s">
        <v>182</v>
      </c>
      <c r="D672" s="52" t="s">
        <v>72</v>
      </c>
      <c r="E672" s="52" t="s">
        <v>72</v>
      </c>
      <c r="F672" s="53">
        <v>0</v>
      </c>
      <c r="G672" s="53">
        <v>0</v>
      </c>
      <c r="H672" s="53">
        <v>0</v>
      </c>
      <c r="I672" s="53">
        <v>0</v>
      </c>
      <c r="J672" s="53">
        <v>0</v>
      </c>
      <c r="K672" s="53">
        <v>0</v>
      </c>
      <c r="L672" s="53">
        <v>0</v>
      </c>
      <c r="M672" s="53">
        <v>0</v>
      </c>
      <c r="N672" s="53">
        <v>0</v>
      </c>
      <c r="O672" s="53">
        <v>0</v>
      </c>
      <c r="P672" s="53">
        <v>11</v>
      </c>
    </row>
    <row r="673" spans="1:16" ht="27.95" customHeight="1" x14ac:dyDescent="0.2">
      <c r="A673" s="3" t="s">
        <v>555</v>
      </c>
      <c r="B673" s="3" t="s">
        <v>575</v>
      </c>
      <c r="C673" s="3" t="s">
        <v>74</v>
      </c>
      <c r="D673" s="3" t="s">
        <v>75</v>
      </c>
      <c r="E673" s="3" t="s">
        <v>576</v>
      </c>
      <c r="F673" s="4">
        <v>0</v>
      </c>
      <c r="G673" s="4">
        <v>0</v>
      </c>
      <c r="H673" s="4">
        <v>0</v>
      </c>
      <c r="I673" s="4">
        <v>3</v>
      </c>
      <c r="J673" s="4">
        <v>5</v>
      </c>
      <c r="K673" s="4">
        <v>14</v>
      </c>
      <c r="L673" s="4">
        <v>17</v>
      </c>
      <c r="M673" s="4">
        <v>13</v>
      </c>
      <c r="N673" s="4">
        <v>12</v>
      </c>
      <c r="O673" s="4">
        <v>4</v>
      </c>
      <c r="P673" s="4">
        <v>9</v>
      </c>
    </row>
    <row r="674" spans="1:16" ht="27.95" customHeight="1" x14ac:dyDescent="0.2">
      <c r="A674" s="3" t="s">
        <v>555</v>
      </c>
      <c r="B674" s="3" t="s">
        <v>575</v>
      </c>
      <c r="C674" s="3" t="s">
        <v>74</v>
      </c>
      <c r="D674" s="3" t="s">
        <v>75</v>
      </c>
      <c r="E674" s="3" t="s">
        <v>577</v>
      </c>
      <c r="F674" s="4">
        <v>41</v>
      </c>
      <c r="G674" s="4">
        <v>28</v>
      </c>
      <c r="H674" s="4">
        <v>26</v>
      </c>
      <c r="I674" s="4">
        <v>27</v>
      </c>
      <c r="J674" s="4">
        <v>15</v>
      </c>
      <c r="K674" s="4">
        <v>16</v>
      </c>
      <c r="L674" s="4">
        <v>37</v>
      </c>
      <c r="M674" s="4">
        <v>31</v>
      </c>
      <c r="N674" s="4">
        <v>32</v>
      </c>
      <c r="O674" s="4">
        <v>31</v>
      </c>
      <c r="P674" s="4">
        <v>37</v>
      </c>
    </row>
    <row r="675" spans="1:16" s="54" customFormat="1" ht="27.95" customHeight="1" x14ac:dyDescent="0.2">
      <c r="A675" s="52" t="s">
        <v>555</v>
      </c>
      <c r="B675" s="52" t="s">
        <v>575</v>
      </c>
      <c r="C675" s="52" t="s">
        <v>74</v>
      </c>
      <c r="D675" s="52" t="s">
        <v>72</v>
      </c>
      <c r="E675" s="52" t="s">
        <v>72</v>
      </c>
      <c r="F675" s="53">
        <v>41</v>
      </c>
      <c r="G675" s="53">
        <v>28</v>
      </c>
      <c r="H675" s="53">
        <v>26</v>
      </c>
      <c r="I675" s="53">
        <v>30</v>
      </c>
      <c r="J675" s="53">
        <v>20</v>
      </c>
      <c r="K675" s="53">
        <v>30</v>
      </c>
      <c r="L675" s="53">
        <v>54</v>
      </c>
      <c r="M675" s="53">
        <v>44</v>
      </c>
      <c r="N675" s="53">
        <v>44</v>
      </c>
      <c r="O675" s="53">
        <v>35</v>
      </c>
      <c r="P675" s="53">
        <v>46</v>
      </c>
    </row>
    <row r="676" spans="1:16" ht="27.95" customHeight="1" x14ac:dyDescent="0.2">
      <c r="A676" s="3" t="s">
        <v>555</v>
      </c>
      <c r="B676" s="3" t="s">
        <v>575</v>
      </c>
      <c r="C676" s="3" t="s">
        <v>77</v>
      </c>
      <c r="D676" s="3" t="s">
        <v>97</v>
      </c>
      <c r="E676" s="3" t="s">
        <v>579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1</v>
      </c>
    </row>
    <row r="677" spans="1:16" ht="27.95" customHeight="1" x14ac:dyDescent="0.2">
      <c r="A677" s="3" t="s">
        <v>555</v>
      </c>
      <c r="B677" s="3" t="s">
        <v>575</v>
      </c>
      <c r="C677" s="3" t="s">
        <v>77</v>
      </c>
      <c r="D677" s="3" t="s">
        <v>97</v>
      </c>
      <c r="E677" s="3" t="s">
        <v>580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1</v>
      </c>
    </row>
    <row r="678" spans="1:16" ht="27.95" customHeight="1" x14ac:dyDescent="0.2">
      <c r="A678" s="3" t="s">
        <v>555</v>
      </c>
      <c r="B678" s="3" t="s">
        <v>575</v>
      </c>
      <c r="C678" s="3" t="s">
        <v>77</v>
      </c>
      <c r="D678" s="3" t="s">
        <v>97</v>
      </c>
      <c r="E678" s="3" t="s">
        <v>581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2</v>
      </c>
    </row>
    <row r="679" spans="1:16" ht="27.95" customHeight="1" x14ac:dyDescent="0.2">
      <c r="A679" s="3" t="s">
        <v>555</v>
      </c>
      <c r="B679" s="3" t="s">
        <v>575</v>
      </c>
      <c r="C679" s="3" t="s">
        <v>77</v>
      </c>
      <c r="D679" s="3" t="s">
        <v>97</v>
      </c>
      <c r="E679" s="3" t="s">
        <v>577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7</v>
      </c>
    </row>
    <row r="680" spans="1:16" ht="27.95" customHeight="1" x14ac:dyDescent="0.2">
      <c r="A680" s="3" t="s">
        <v>555</v>
      </c>
      <c r="B680" s="3" t="s">
        <v>575</v>
      </c>
      <c r="C680" s="3" t="s">
        <v>77</v>
      </c>
      <c r="D680" s="3" t="s">
        <v>97</v>
      </c>
      <c r="E680" s="3" t="s">
        <v>582</v>
      </c>
      <c r="F680" s="4">
        <v>29</v>
      </c>
      <c r="G680" s="4">
        <v>27</v>
      </c>
      <c r="H680" s="4">
        <v>26</v>
      </c>
      <c r="I680" s="4">
        <v>18</v>
      </c>
      <c r="J680" s="4">
        <v>16</v>
      </c>
      <c r="K680" s="4">
        <v>23</v>
      </c>
      <c r="L680" s="4">
        <v>26</v>
      </c>
      <c r="M680" s="4">
        <v>17</v>
      </c>
      <c r="N680" s="4">
        <v>15</v>
      </c>
      <c r="O680" s="4">
        <v>13</v>
      </c>
      <c r="P680" s="4">
        <v>8</v>
      </c>
    </row>
    <row r="681" spans="1:16" ht="27.95" customHeight="1" x14ac:dyDescent="0.2">
      <c r="A681" s="3" t="s">
        <v>555</v>
      </c>
      <c r="B681" s="3" t="s">
        <v>575</v>
      </c>
      <c r="C681" s="3" t="s">
        <v>77</v>
      </c>
      <c r="D681" s="3" t="s">
        <v>97</v>
      </c>
      <c r="E681" s="3" t="s">
        <v>583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4</v>
      </c>
      <c r="M681" s="4">
        <v>3</v>
      </c>
      <c r="N681" s="4">
        <v>1</v>
      </c>
      <c r="O681" s="4">
        <v>2</v>
      </c>
      <c r="P681" s="4">
        <v>0</v>
      </c>
    </row>
    <row r="682" spans="1:16" ht="27.95" customHeight="1" x14ac:dyDescent="0.2">
      <c r="A682" s="3" t="s">
        <v>555</v>
      </c>
      <c r="B682" s="3" t="s">
        <v>575</v>
      </c>
      <c r="C682" s="3" t="s">
        <v>77</v>
      </c>
      <c r="D682" s="3" t="s">
        <v>97</v>
      </c>
      <c r="E682" s="3" t="s">
        <v>584</v>
      </c>
      <c r="F682" s="4">
        <v>4</v>
      </c>
      <c r="G682" s="4">
        <v>4</v>
      </c>
      <c r="H682" s="4">
        <v>4</v>
      </c>
      <c r="I682" s="4">
        <v>3</v>
      </c>
      <c r="J682" s="4">
        <v>5</v>
      </c>
      <c r="K682" s="4">
        <v>4</v>
      </c>
      <c r="L682" s="4">
        <v>2</v>
      </c>
      <c r="M682" s="4">
        <v>1</v>
      </c>
      <c r="N682" s="4">
        <v>0</v>
      </c>
      <c r="O682" s="4">
        <v>0</v>
      </c>
      <c r="P682" s="4">
        <v>0</v>
      </c>
    </row>
    <row r="683" spans="1:16" ht="27.95" customHeight="1" x14ac:dyDescent="0.2">
      <c r="A683" s="3" t="s">
        <v>555</v>
      </c>
      <c r="B683" s="3" t="s">
        <v>575</v>
      </c>
      <c r="C683" s="3" t="s">
        <v>77</v>
      </c>
      <c r="D683" s="3" t="s">
        <v>97</v>
      </c>
      <c r="E683" s="3" t="s">
        <v>585</v>
      </c>
      <c r="F683" s="4">
        <v>49</v>
      </c>
      <c r="G683" s="4">
        <v>52</v>
      </c>
      <c r="H683" s="4">
        <v>46</v>
      </c>
      <c r="I683" s="4">
        <v>30</v>
      </c>
      <c r="J683" s="4">
        <v>24</v>
      </c>
      <c r="K683" s="4">
        <v>24</v>
      </c>
      <c r="L683" s="4">
        <v>13</v>
      </c>
      <c r="M683" s="4">
        <v>8</v>
      </c>
      <c r="N683" s="4">
        <v>2</v>
      </c>
      <c r="O683" s="4">
        <v>0</v>
      </c>
      <c r="P683" s="4">
        <v>0</v>
      </c>
    </row>
    <row r="684" spans="1:16" ht="27.95" customHeight="1" x14ac:dyDescent="0.2">
      <c r="A684" s="3" t="s">
        <v>555</v>
      </c>
      <c r="B684" s="3" t="s">
        <v>575</v>
      </c>
      <c r="C684" s="3" t="s">
        <v>77</v>
      </c>
      <c r="D684" s="3" t="s">
        <v>97</v>
      </c>
      <c r="E684" s="3" t="s">
        <v>586</v>
      </c>
      <c r="F684" s="4">
        <v>0</v>
      </c>
      <c r="G684" s="4">
        <v>0</v>
      </c>
      <c r="H684" s="4">
        <v>0</v>
      </c>
      <c r="I684" s="4">
        <v>1</v>
      </c>
      <c r="J684" s="4">
        <v>1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</row>
    <row r="685" spans="1:16" ht="27.95" customHeight="1" x14ac:dyDescent="0.2">
      <c r="A685" s="3" t="s">
        <v>555</v>
      </c>
      <c r="B685" s="3" t="s">
        <v>575</v>
      </c>
      <c r="C685" s="3" t="s">
        <v>77</v>
      </c>
      <c r="D685" s="3" t="s">
        <v>97</v>
      </c>
      <c r="E685" s="3" t="s">
        <v>587</v>
      </c>
      <c r="F685" s="4">
        <v>7</v>
      </c>
      <c r="G685" s="4">
        <v>10</v>
      </c>
      <c r="H685" s="4">
        <v>9</v>
      </c>
      <c r="I685" s="4">
        <v>8</v>
      </c>
      <c r="J685" s="4">
        <v>7</v>
      </c>
      <c r="K685" s="4">
        <v>5</v>
      </c>
      <c r="L685" s="4">
        <v>3</v>
      </c>
      <c r="M685" s="4">
        <v>2</v>
      </c>
      <c r="N685" s="4">
        <v>1</v>
      </c>
      <c r="O685" s="4">
        <v>0</v>
      </c>
      <c r="P685" s="4">
        <v>0</v>
      </c>
    </row>
    <row r="686" spans="1:16" ht="27.95" customHeight="1" x14ac:dyDescent="0.2">
      <c r="A686" s="3" t="s">
        <v>555</v>
      </c>
      <c r="B686" s="3" t="s">
        <v>575</v>
      </c>
      <c r="C686" s="3" t="s">
        <v>77</v>
      </c>
      <c r="D686" s="3" t="s">
        <v>97</v>
      </c>
      <c r="E686" s="3" t="s">
        <v>588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8</v>
      </c>
      <c r="M686" s="4">
        <v>20</v>
      </c>
      <c r="N686" s="4">
        <v>27</v>
      </c>
      <c r="O686" s="4">
        <v>26</v>
      </c>
      <c r="P686" s="4">
        <v>19</v>
      </c>
    </row>
    <row r="687" spans="1:16" ht="27.95" customHeight="1" x14ac:dyDescent="0.2">
      <c r="A687" s="3" t="s">
        <v>555</v>
      </c>
      <c r="B687" s="3" t="s">
        <v>575</v>
      </c>
      <c r="C687" s="3" t="s">
        <v>77</v>
      </c>
      <c r="D687" s="3" t="s">
        <v>97</v>
      </c>
      <c r="E687" s="3" t="s">
        <v>589</v>
      </c>
      <c r="F687" s="4">
        <v>13</v>
      </c>
      <c r="G687" s="4">
        <v>5</v>
      </c>
      <c r="H687" s="4">
        <v>3</v>
      </c>
      <c r="I687" s="4">
        <v>1</v>
      </c>
      <c r="J687" s="4">
        <v>1</v>
      </c>
      <c r="K687" s="4">
        <v>5</v>
      </c>
      <c r="L687" s="4">
        <v>2</v>
      </c>
      <c r="M687" s="4">
        <v>1</v>
      </c>
      <c r="N687" s="4">
        <v>0</v>
      </c>
      <c r="O687" s="4">
        <v>0</v>
      </c>
      <c r="P687" s="4">
        <v>0</v>
      </c>
    </row>
    <row r="688" spans="1:16" ht="27.95" customHeight="1" x14ac:dyDescent="0.2">
      <c r="A688" s="3" t="s">
        <v>555</v>
      </c>
      <c r="B688" s="3" t="s">
        <v>575</v>
      </c>
      <c r="C688" s="3" t="s">
        <v>77</v>
      </c>
      <c r="D688" s="3" t="s">
        <v>97</v>
      </c>
      <c r="E688" s="3" t="s">
        <v>590</v>
      </c>
      <c r="F688" s="4">
        <v>4</v>
      </c>
      <c r="G688" s="4">
        <v>4</v>
      </c>
      <c r="H688" s="4">
        <v>3</v>
      </c>
      <c r="I688" s="4">
        <v>2</v>
      </c>
      <c r="J688" s="4">
        <v>2</v>
      </c>
      <c r="K688" s="4">
        <v>2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</row>
    <row r="689" spans="1:16" ht="27.95" customHeight="1" x14ac:dyDescent="0.2">
      <c r="A689" s="3" t="s">
        <v>555</v>
      </c>
      <c r="B689" s="3" t="s">
        <v>575</v>
      </c>
      <c r="C689" s="3" t="s">
        <v>77</v>
      </c>
      <c r="D689" s="3" t="s">
        <v>97</v>
      </c>
      <c r="E689" s="3" t="s">
        <v>591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2</v>
      </c>
    </row>
    <row r="690" spans="1:16" ht="27.95" customHeight="1" x14ac:dyDescent="0.2">
      <c r="A690" s="3" t="s">
        <v>555</v>
      </c>
      <c r="B690" s="3" t="s">
        <v>575</v>
      </c>
      <c r="C690" s="3" t="s">
        <v>77</v>
      </c>
      <c r="D690" s="3" t="s">
        <v>97</v>
      </c>
      <c r="E690" s="3" t="s">
        <v>592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4</v>
      </c>
    </row>
    <row r="691" spans="1:16" s="54" customFormat="1" ht="27.95" customHeight="1" x14ac:dyDescent="0.2">
      <c r="A691" s="52" t="s">
        <v>555</v>
      </c>
      <c r="B691" s="52" t="s">
        <v>575</v>
      </c>
      <c r="C691" s="52" t="s">
        <v>77</v>
      </c>
      <c r="D691" s="52" t="s">
        <v>72</v>
      </c>
      <c r="E691" s="52" t="s">
        <v>72</v>
      </c>
      <c r="F691" s="53">
        <v>106</v>
      </c>
      <c r="G691" s="53">
        <v>102</v>
      </c>
      <c r="H691" s="53">
        <v>91</v>
      </c>
      <c r="I691" s="53">
        <v>63</v>
      </c>
      <c r="J691" s="53">
        <v>56</v>
      </c>
      <c r="K691" s="53">
        <v>63</v>
      </c>
      <c r="L691" s="53">
        <v>58</v>
      </c>
      <c r="M691" s="53">
        <v>52</v>
      </c>
      <c r="N691" s="53">
        <v>46</v>
      </c>
      <c r="O691" s="53">
        <v>41</v>
      </c>
      <c r="P691" s="53">
        <v>44</v>
      </c>
    </row>
    <row r="692" spans="1:16" ht="27.95" customHeight="1" x14ac:dyDescent="0.2">
      <c r="A692" s="3" t="s">
        <v>555</v>
      </c>
      <c r="B692" s="3" t="s">
        <v>575</v>
      </c>
      <c r="C692" s="3" t="s">
        <v>109</v>
      </c>
      <c r="D692" s="3" t="s">
        <v>110</v>
      </c>
      <c r="E692" s="3" t="s">
        <v>582</v>
      </c>
      <c r="F692" s="4">
        <v>11</v>
      </c>
      <c r="G692" s="4">
        <v>14</v>
      </c>
      <c r="H692" s="4">
        <v>11</v>
      </c>
      <c r="I692" s="4">
        <v>9</v>
      </c>
      <c r="J692" s="4">
        <v>6</v>
      </c>
      <c r="K692" s="4">
        <v>7</v>
      </c>
      <c r="L692" s="4">
        <v>7</v>
      </c>
      <c r="M692" s="4">
        <v>5</v>
      </c>
      <c r="N692" s="4">
        <v>5</v>
      </c>
      <c r="O692" s="4">
        <v>7</v>
      </c>
      <c r="P692" s="4">
        <v>8</v>
      </c>
    </row>
    <row r="693" spans="1:16" ht="27.95" customHeight="1" x14ac:dyDescent="0.2">
      <c r="A693" s="3" t="s">
        <v>555</v>
      </c>
      <c r="B693" s="3" t="s">
        <v>575</v>
      </c>
      <c r="C693" s="3" t="s">
        <v>109</v>
      </c>
      <c r="D693" s="3" t="s">
        <v>110</v>
      </c>
      <c r="E693" s="3" t="s">
        <v>593</v>
      </c>
      <c r="F693" s="4">
        <v>13</v>
      </c>
      <c r="G693" s="4">
        <v>14</v>
      </c>
      <c r="H693" s="4">
        <v>17</v>
      </c>
      <c r="I693" s="4">
        <v>12</v>
      </c>
      <c r="J693" s="4">
        <v>8</v>
      </c>
      <c r="K693" s="4">
        <v>8</v>
      </c>
      <c r="L693" s="4">
        <v>6</v>
      </c>
      <c r="M693" s="4">
        <v>8</v>
      </c>
      <c r="N693" s="4">
        <v>12</v>
      </c>
      <c r="O693" s="4">
        <v>11</v>
      </c>
      <c r="P693" s="4">
        <v>13</v>
      </c>
    </row>
    <row r="694" spans="1:16" s="54" customFormat="1" ht="27.95" customHeight="1" x14ac:dyDescent="0.2">
      <c r="A694" s="52" t="s">
        <v>555</v>
      </c>
      <c r="B694" s="52" t="s">
        <v>575</v>
      </c>
      <c r="C694" s="52" t="s">
        <v>109</v>
      </c>
      <c r="D694" s="52" t="s">
        <v>72</v>
      </c>
      <c r="E694" s="52" t="s">
        <v>72</v>
      </c>
      <c r="F694" s="53">
        <v>24</v>
      </c>
      <c r="G694" s="53">
        <v>28</v>
      </c>
      <c r="H694" s="53">
        <v>28</v>
      </c>
      <c r="I694" s="53">
        <v>21</v>
      </c>
      <c r="J694" s="53">
        <v>14</v>
      </c>
      <c r="K694" s="53">
        <v>15</v>
      </c>
      <c r="L694" s="53">
        <v>13</v>
      </c>
      <c r="M694" s="53">
        <v>13</v>
      </c>
      <c r="N694" s="53">
        <v>17</v>
      </c>
      <c r="O694" s="53">
        <v>18</v>
      </c>
      <c r="P694" s="53">
        <v>21</v>
      </c>
    </row>
    <row r="695" spans="1:16" ht="27.95" customHeight="1" x14ac:dyDescent="0.2">
      <c r="A695" s="3" t="s">
        <v>555</v>
      </c>
      <c r="B695" s="3" t="s">
        <v>575</v>
      </c>
      <c r="C695" s="3" t="s">
        <v>83</v>
      </c>
      <c r="D695" s="3" t="s">
        <v>84</v>
      </c>
      <c r="E695" s="3" t="s">
        <v>594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2</v>
      </c>
    </row>
    <row r="696" spans="1:16" ht="27.95" customHeight="1" x14ac:dyDescent="0.2">
      <c r="A696" s="3" t="s">
        <v>555</v>
      </c>
      <c r="B696" s="3" t="s">
        <v>575</v>
      </c>
      <c r="C696" s="3" t="s">
        <v>83</v>
      </c>
      <c r="D696" s="3" t="s">
        <v>84</v>
      </c>
      <c r="E696" s="3" t="s">
        <v>595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1</v>
      </c>
    </row>
    <row r="697" spans="1:16" ht="27.95" customHeight="1" x14ac:dyDescent="0.2">
      <c r="A697" s="3" t="s">
        <v>555</v>
      </c>
      <c r="B697" s="3" t="s">
        <v>575</v>
      </c>
      <c r="C697" s="3" t="s">
        <v>83</v>
      </c>
      <c r="D697" s="3" t="s">
        <v>84</v>
      </c>
      <c r="E697" s="3" t="s">
        <v>596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1</v>
      </c>
    </row>
    <row r="698" spans="1:16" ht="27.95" customHeight="1" x14ac:dyDescent="0.2">
      <c r="A698" s="3" t="s">
        <v>555</v>
      </c>
      <c r="B698" s="3" t="s">
        <v>575</v>
      </c>
      <c r="C698" s="3" t="s">
        <v>83</v>
      </c>
      <c r="D698" s="3" t="s">
        <v>84</v>
      </c>
      <c r="E698" s="3" t="s">
        <v>582</v>
      </c>
      <c r="F698" s="4">
        <v>16</v>
      </c>
      <c r="G698" s="4">
        <v>19</v>
      </c>
      <c r="H698" s="4">
        <v>8</v>
      </c>
      <c r="I698" s="4">
        <v>6</v>
      </c>
      <c r="J698" s="4">
        <v>6</v>
      </c>
      <c r="K698" s="4">
        <v>4</v>
      </c>
      <c r="L698" s="4">
        <v>2</v>
      </c>
      <c r="M698" s="4">
        <v>4</v>
      </c>
      <c r="N698" s="4">
        <v>7</v>
      </c>
      <c r="O698" s="4">
        <v>9</v>
      </c>
      <c r="P698" s="4">
        <v>5</v>
      </c>
    </row>
    <row r="699" spans="1:16" ht="27.95" customHeight="1" x14ac:dyDescent="0.2">
      <c r="A699" s="3" t="s">
        <v>555</v>
      </c>
      <c r="B699" s="3" t="s">
        <v>575</v>
      </c>
      <c r="C699" s="3" t="s">
        <v>83</v>
      </c>
      <c r="D699" s="3" t="s">
        <v>84</v>
      </c>
      <c r="E699" s="3" t="s">
        <v>593</v>
      </c>
      <c r="F699" s="4">
        <v>11</v>
      </c>
      <c r="G699" s="4">
        <v>5</v>
      </c>
      <c r="H699" s="4">
        <v>6</v>
      </c>
      <c r="I699" s="4">
        <v>7</v>
      </c>
      <c r="J699" s="4">
        <v>9</v>
      </c>
      <c r="K699" s="4">
        <v>8</v>
      </c>
      <c r="L699" s="4">
        <v>10</v>
      </c>
      <c r="M699" s="4">
        <v>10</v>
      </c>
      <c r="N699" s="4">
        <v>14</v>
      </c>
      <c r="O699" s="4">
        <v>14</v>
      </c>
      <c r="P699" s="4">
        <v>8</v>
      </c>
    </row>
    <row r="700" spans="1:16" ht="27.95" customHeight="1" x14ac:dyDescent="0.2">
      <c r="A700" s="3" t="s">
        <v>555</v>
      </c>
      <c r="B700" s="3" t="s">
        <v>575</v>
      </c>
      <c r="C700" s="3" t="s">
        <v>83</v>
      </c>
      <c r="D700" s="3" t="s">
        <v>84</v>
      </c>
      <c r="E700" s="3" t="s">
        <v>597</v>
      </c>
      <c r="F700" s="4">
        <v>2</v>
      </c>
      <c r="G700" s="4">
        <v>3</v>
      </c>
      <c r="H700" s="4">
        <v>1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</row>
    <row r="701" spans="1:16" s="54" customFormat="1" ht="27.95" customHeight="1" x14ac:dyDescent="0.2">
      <c r="A701" s="52" t="s">
        <v>555</v>
      </c>
      <c r="B701" s="52" t="s">
        <v>575</v>
      </c>
      <c r="C701" s="52" t="s">
        <v>83</v>
      </c>
      <c r="D701" s="52" t="s">
        <v>72</v>
      </c>
      <c r="E701" s="52" t="s">
        <v>72</v>
      </c>
      <c r="F701" s="53">
        <v>29</v>
      </c>
      <c r="G701" s="53">
        <v>27</v>
      </c>
      <c r="H701" s="53">
        <v>15</v>
      </c>
      <c r="I701" s="53">
        <v>13</v>
      </c>
      <c r="J701" s="53">
        <v>15</v>
      </c>
      <c r="K701" s="53">
        <v>12</v>
      </c>
      <c r="L701" s="53">
        <v>12</v>
      </c>
      <c r="M701" s="53">
        <v>14</v>
      </c>
      <c r="N701" s="53">
        <v>21</v>
      </c>
      <c r="O701" s="53">
        <v>23</v>
      </c>
      <c r="P701" s="53">
        <v>17</v>
      </c>
    </row>
    <row r="702" spans="1:16" ht="27.95" customHeight="1" x14ac:dyDescent="0.2">
      <c r="A702" s="3" t="s">
        <v>555</v>
      </c>
      <c r="B702" s="3" t="s">
        <v>598</v>
      </c>
      <c r="C702" s="3" t="s">
        <v>182</v>
      </c>
      <c r="D702" s="3" t="s">
        <v>75</v>
      </c>
      <c r="E702" s="3" t="s">
        <v>599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2</v>
      </c>
      <c r="L702" s="4">
        <v>2</v>
      </c>
      <c r="M702" s="4">
        <v>2</v>
      </c>
      <c r="N702" s="4">
        <v>0</v>
      </c>
      <c r="O702" s="4">
        <v>1</v>
      </c>
      <c r="P702" s="4">
        <v>1</v>
      </c>
    </row>
    <row r="703" spans="1:16" ht="27.95" customHeight="1" x14ac:dyDescent="0.2">
      <c r="A703" s="3" t="s">
        <v>555</v>
      </c>
      <c r="B703" s="3" t="s">
        <v>598</v>
      </c>
      <c r="C703" s="3" t="s">
        <v>182</v>
      </c>
      <c r="D703" s="3" t="s">
        <v>75</v>
      </c>
      <c r="E703" s="3" t="s">
        <v>600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8</v>
      </c>
      <c r="P703" s="4">
        <v>9</v>
      </c>
    </row>
    <row r="704" spans="1:16" ht="27.95" customHeight="1" x14ac:dyDescent="0.2">
      <c r="A704" s="3" t="s">
        <v>555</v>
      </c>
      <c r="B704" s="3" t="s">
        <v>598</v>
      </c>
      <c r="C704" s="3" t="s">
        <v>182</v>
      </c>
      <c r="D704" s="3" t="s">
        <v>75</v>
      </c>
      <c r="E704" s="3" t="s">
        <v>601</v>
      </c>
      <c r="F704" s="4">
        <v>1</v>
      </c>
      <c r="G704" s="4">
        <v>0</v>
      </c>
      <c r="H704" s="4">
        <v>0</v>
      </c>
      <c r="I704" s="4">
        <v>0</v>
      </c>
      <c r="J704" s="4">
        <v>1</v>
      </c>
      <c r="K704" s="4">
        <v>1</v>
      </c>
      <c r="L704" s="4">
        <v>1</v>
      </c>
      <c r="M704" s="4">
        <v>0</v>
      </c>
      <c r="N704" s="4">
        <v>0</v>
      </c>
      <c r="O704" s="4">
        <v>0</v>
      </c>
      <c r="P704" s="4">
        <v>0</v>
      </c>
    </row>
    <row r="705" spans="1:16" ht="27.95" customHeight="1" x14ac:dyDescent="0.2">
      <c r="A705" s="3" t="s">
        <v>555</v>
      </c>
      <c r="B705" s="3" t="s">
        <v>598</v>
      </c>
      <c r="C705" s="3" t="s">
        <v>182</v>
      </c>
      <c r="D705" s="3" t="s">
        <v>75</v>
      </c>
      <c r="E705" s="3" t="s">
        <v>602</v>
      </c>
      <c r="F705" s="4">
        <v>20</v>
      </c>
      <c r="G705" s="4">
        <v>14</v>
      </c>
      <c r="H705" s="4">
        <v>14</v>
      </c>
      <c r="I705" s="4">
        <v>9</v>
      </c>
      <c r="J705" s="4">
        <v>7</v>
      </c>
      <c r="K705" s="4">
        <v>8</v>
      </c>
      <c r="L705" s="4">
        <v>7</v>
      </c>
      <c r="M705" s="4">
        <v>5</v>
      </c>
      <c r="N705" s="4">
        <v>6</v>
      </c>
      <c r="O705" s="4">
        <v>12</v>
      </c>
      <c r="P705" s="4">
        <v>19</v>
      </c>
    </row>
    <row r="706" spans="1:16" s="54" customFormat="1" ht="27.95" customHeight="1" x14ac:dyDescent="0.2">
      <c r="A706" s="52" t="s">
        <v>555</v>
      </c>
      <c r="B706" s="52" t="s">
        <v>598</v>
      </c>
      <c r="C706" s="52" t="s">
        <v>182</v>
      </c>
      <c r="D706" s="52" t="s">
        <v>72</v>
      </c>
      <c r="E706" s="52" t="s">
        <v>72</v>
      </c>
      <c r="F706" s="53">
        <v>21</v>
      </c>
      <c r="G706" s="53">
        <v>14</v>
      </c>
      <c r="H706" s="53">
        <v>14</v>
      </c>
      <c r="I706" s="53">
        <v>9</v>
      </c>
      <c r="J706" s="53">
        <v>8</v>
      </c>
      <c r="K706" s="53">
        <v>11</v>
      </c>
      <c r="L706" s="53">
        <v>10</v>
      </c>
      <c r="M706" s="53">
        <v>7</v>
      </c>
      <c r="N706" s="53">
        <v>6</v>
      </c>
      <c r="O706" s="53">
        <v>21</v>
      </c>
      <c r="P706" s="53">
        <v>29</v>
      </c>
    </row>
    <row r="707" spans="1:16" ht="27.95" customHeight="1" x14ac:dyDescent="0.2">
      <c r="A707" s="3" t="s">
        <v>555</v>
      </c>
      <c r="B707" s="3" t="s">
        <v>598</v>
      </c>
      <c r="C707" s="3" t="s">
        <v>77</v>
      </c>
      <c r="D707" s="3" t="s">
        <v>97</v>
      </c>
      <c r="E707" s="3" t="s">
        <v>603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5</v>
      </c>
      <c r="O707" s="4">
        <v>10</v>
      </c>
      <c r="P707" s="4">
        <v>16</v>
      </c>
    </row>
    <row r="708" spans="1:16" ht="27.95" customHeight="1" x14ac:dyDescent="0.2">
      <c r="A708" s="3" t="s">
        <v>555</v>
      </c>
      <c r="B708" s="3" t="s">
        <v>598</v>
      </c>
      <c r="C708" s="3" t="s">
        <v>77</v>
      </c>
      <c r="D708" s="3" t="s">
        <v>97</v>
      </c>
      <c r="E708" s="3" t="s">
        <v>604</v>
      </c>
      <c r="F708" s="4">
        <v>0</v>
      </c>
      <c r="G708" s="4">
        <v>4</v>
      </c>
      <c r="H708" s="4">
        <v>7</v>
      </c>
      <c r="I708" s="4">
        <v>7</v>
      </c>
      <c r="J708" s="4">
        <v>8</v>
      </c>
      <c r="K708" s="4">
        <v>10</v>
      </c>
      <c r="L708" s="4">
        <v>11</v>
      </c>
      <c r="M708" s="4">
        <v>8</v>
      </c>
      <c r="N708" s="4">
        <v>7</v>
      </c>
      <c r="O708" s="4">
        <v>7</v>
      </c>
      <c r="P708" s="4">
        <v>9</v>
      </c>
    </row>
    <row r="709" spans="1:16" ht="27.95" customHeight="1" x14ac:dyDescent="0.2">
      <c r="A709" s="3" t="s">
        <v>555</v>
      </c>
      <c r="B709" s="3" t="s">
        <v>598</v>
      </c>
      <c r="C709" s="3" t="s">
        <v>77</v>
      </c>
      <c r="D709" s="3" t="s">
        <v>97</v>
      </c>
      <c r="E709" s="3" t="s">
        <v>605</v>
      </c>
      <c r="F709" s="4">
        <v>28</v>
      </c>
      <c r="G709" s="4">
        <v>22</v>
      </c>
      <c r="H709" s="4">
        <v>21</v>
      </c>
      <c r="I709" s="4">
        <v>20</v>
      </c>
      <c r="J709" s="4">
        <v>12</v>
      </c>
      <c r="K709" s="4">
        <v>7</v>
      </c>
      <c r="L709" s="4">
        <v>4</v>
      </c>
      <c r="M709" s="4">
        <v>0</v>
      </c>
      <c r="N709" s="4">
        <v>0</v>
      </c>
      <c r="O709" s="4">
        <v>0</v>
      </c>
      <c r="P709" s="4">
        <v>0</v>
      </c>
    </row>
    <row r="710" spans="1:16" ht="27.95" customHeight="1" x14ac:dyDescent="0.2">
      <c r="A710" s="3" t="s">
        <v>555</v>
      </c>
      <c r="B710" s="3" t="s">
        <v>598</v>
      </c>
      <c r="C710" s="3" t="s">
        <v>77</v>
      </c>
      <c r="D710" s="3" t="s">
        <v>97</v>
      </c>
      <c r="E710" s="3" t="s">
        <v>606</v>
      </c>
      <c r="F710" s="4">
        <v>14</v>
      </c>
      <c r="G710" s="4">
        <v>14</v>
      </c>
      <c r="H710" s="4">
        <v>13</v>
      </c>
      <c r="I710" s="4">
        <v>16</v>
      </c>
      <c r="J710" s="4">
        <v>22</v>
      </c>
      <c r="K710" s="4">
        <v>23</v>
      </c>
      <c r="L710" s="4">
        <v>20</v>
      </c>
      <c r="M710" s="4">
        <v>16</v>
      </c>
      <c r="N710" s="4">
        <v>13</v>
      </c>
      <c r="O710" s="4">
        <v>13</v>
      </c>
      <c r="P710" s="4">
        <v>9</v>
      </c>
    </row>
    <row r="711" spans="1:16" ht="27.95" customHeight="1" x14ac:dyDescent="0.2">
      <c r="A711" s="3" t="s">
        <v>555</v>
      </c>
      <c r="B711" s="3" t="s">
        <v>598</v>
      </c>
      <c r="C711" s="3" t="s">
        <v>77</v>
      </c>
      <c r="D711" s="3" t="s">
        <v>97</v>
      </c>
      <c r="E711" s="3" t="s">
        <v>607</v>
      </c>
      <c r="F711" s="4">
        <v>0</v>
      </c>
      <c r="G711" s="4">
        <v>0</v>
      </c>
      <c r="H711" s="4">
        <v>0</v>
      </c>
      <c r="I711" s="4">
        <v>2</v>
      </c>
      <c r="J711" s="4">
        <v>9</v>
      </c>
      <c r="K711" s="4">
        <v>9</v>
      </c>
      <c r="L711" s="4">
        <v>11</v>
      </c>
      <c r="M711" s="4">
        <v>9</v>
      </c>
      <c r="N711" s="4">
        <v>7</v>
      </c>
      <c r="O711" s="4">
        <v>1</v>
      </c>
      <c r="P711" s="4">
        <v>1</v>
      </c>
    </row>
    <row r="712" spans="1:16" ht="27.95" customHeight="1" x14ac:dyDescent="0.2">
      <c r="A712" s="3" t="s">
        <v>555</v>
      </c>
      <c r="B712" s="3" t="s">
        <v>598</v>
      </c>
      <c r="C712" s="3" t="s">
        <v>77</v>
      </c>
      <c r="D712" s="3" t="s">
        <v>97</v>
      </c>
      <c r="E712" s="3" t="s">
        <v>608</v>
      </c>
      <c r="F712" s="4">
        <v>14</v>
      </c>
      <c r="G712" s="4">
        <v>12</v>
      </c>
      <c r="H712" s="4">
        <v>14</v>
      </c>
      <c r="I712" s="4">
        <v>9</v>
      </c>
      <c r="J712" s="4">
        <v>8</v>
      </c>
      <c r="K712" s="4">
        <v>4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</row>
    <row r="713" spans="1:16" ht="27.95" customHeight="1" x14ac:dyDescent="0.2">
      <c r="A713" s="3" t="s">
        <v>555</v>
      </c>
      <c r="B713" s="3" t="s">
        <v>598</v>
      </c>
      <c r="C713" s="3" t="s">
        <v>77</v>
      </c>
      <c r="D713" s="3" t="s">
        <v>97</v>
      </c>
      <c r="E713" s="3" t="s">
        <v>609</v>
      </c>
      <c r="F713" s="4">
        <v>9</v>
      </c>
      <c r="G713" s="4">
        <v>16</v>
      </c>
      <c r="H713" s="4">
        <v>13</v>
      </c>
      <c r="I713" s="4">
        <v>11</v>
      </c>
      <c r="J713" s="4">
        <v>17</v>
      </c>
      <c r="K713" s="4">
        <v>8</v>
      </c>
      <c r="L713" s="4">
        <v>2</v>
      </c>
      <c r="M713" s="4">
        <v>0</v>
      </c>
      <c r="N713" s="4">
        <v>0</v>
      </c>
      <c r="O713" s="4">
        <v>0</v>
      </c>
      <c r="P713" s="4">
        <v>0</v>
      </c>
    </row>
    <row r="714" spans="1:16" ht="27.95" customHeight="1" x14ac:dyDescent="0.2">
      <c r="A714" s="3" t="s">
        <v>555</v>
      </c>
      <c r="B714" s="3" t="s">
        <v>598</v>
      </c>
      <c r="C714" s="3" t="s">
        <v>77</v>
      </c>
      <c r="D714" s="3" t="s">
        <v>97</v>
      </c>
      <c r="E714" s="3" t="s">
        <v>610</v>
      </c>
      <c r="F714" s="4">
        <v>73</v>
      </c>
      <c r="G714" s="4">
        <v>78</v>
      </c>
      <c r="H714" s="4">
        <v>76</v>
      </c>
      <c r="I714" s="4">
        <v>60</v>
      </c>
      <c r="J714" s="4">
        <v>48</v>
      </c>
      <c r="K714" s="4">
        <v>62</v>
      </c>
      <c r="L714" s="4">
        <v>55</v>
      </c>
      <c r="M714" s="4">
        <v>48</v>
      </c>
      <c r="N714" s="4">
        <v>51</v>
      </c>
      <c r="O714" s="4">
        <v>54</v>
      </c>
      <c r="P714" s="4">
        <v>49</v>
      </c>
    </row>
    <row r="715" spans="1:16" ht="27.95" customHeight="1" x14ac:dyDescent="0.2">
      <c r="A715" s="3" t="s">
        <v>555</v>
      </c>
      <c r="B715" s="3" t="s">
        <v>598</v>
      </c>
      <c r="C715" s="3" t="s">
        <v>77</v>
      </c>
      <c r="D715" s="3" t="s">
        <v>97</v>
      </c>
      <c r="E715" s="3" t="s">
        <v>611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10</v>
      </c>
      <c r="L715" s="4">
        <v>7</v>
      </c>
      <c r="M715" s="4">
        <v>6</v>
      </c>
      <c r="N715" s="4">
        <v>5</v>
      </c>
      <c r="O715" s="4">
        <v>12</v>
      </c>
      <c r="P715" s="4">
        <v>10</v>
      </c>
    </row>
    <row r="716" spans="1:16" ht="27.95" customHeight="1" x14ac:dyDescent="0.2">
      <c r="A716" s="3" t="s">
        <v>555</v>
      </c>
      <c r="B716" s="3" t="s">
        <v>598</v>
      </c>
      <c r="C716" s="3" t="s">
        <v>77</v>
      </c>
      <c r="D716" s="3" t="s">
        <v>97</v>
      </c>
      <c r="E716" s="3" t="s">
        <v>612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8</v>
      </c>
      <c r="L716" s="4">
        <v>14</v>
      </c>
      <c r="M716" s="4">
        <v>15</v>
      </c>
      <c r="N716" s="4">
        <v>14</v>
      </c>
      <c r="O716" s="4">
        <v>8</v>
      </c>
      <c r="P716" s="4">
        <v>10</v>
      </c>
    </row>
    <row r="717" spans="1:16" s="54" customFormat="1" ht="27.95" customHeight="1" x14ac:dyDescent="0.2">
      <c r="A717" s="52" t="s">
        <v>555</v>
      </c>
      <c r="B717" s="52" t="s">
        <v>598</v>
      </c>
      <c r="C717" s="52" t="s">
        <v>77</v>
      </c>
      <c r="D717" s="52" t="s">
        <v>72</v>
      </c>
      <c r="E717" s="52" t="s">
        <v>72</v>
      </c>
      <c r="F717" s="53">
        <v>138</v>
      </c>
      <c r="G717" s="53">
        <v>146</v>
      </c>
      <c r="H717" s="53">
        <v>144</v>
      </c>
      <c r="I717" s="53">
        <v>125</v>
      </c>
      <c r="J717" s="53">
        <v>124</v>
      </c>
      <c r="K717" s="53">
        <v>141</v>
      </c>
      <c r="L717" s="53">
        <v>124</v>
      </c>
      <c r="M717" s="53">
        <v>102</v>
      </c>
      <c r="N717" s="53">
        <v>102</v>
      </c>
      <c r="O717" s="53">
        <v>105</v>
      </c>
      <c r="P717" s="53">
        <v>104</v>
      </c>
    </row>
    <row r="718" spans="1:16" ht="27.95" customHeight="1" x14ac:dyDescent="0.2">
      <c r="A718" s="3" t="s">
        <v>555</v>
      </c>
      <c r="B718" s="3" t="s">
        <v>598</v>
      </c>
      <c r="C718" s="3" t="s">
        <v>109</v>
      </c>
      <c r="D718" s="3" t="s">
        <v>110</v>
      </c>
      <c r="E718" s="3" t="s">
        <v>613</v>
      </c>
      <c r="F718" s="4">
        <v>5</v>
      </c>
      <c r="G718" s="4">
        <v>7</v>
      </c>
      <c r="H718" s="4">
        <v>9</v>
      </c>
      <c r="I718" s="4">
        <v>7</v>
      </c>
      <c r="J718" s="4">
        <v>7</v>
      </c>
      <c r="K718" s="4">
        <v>11</v>
      </c>
      <c r="L718" s="4">
        <v>10</v>
      </c>
      <c r="M718" s="4">
        <v>9</v>
      </c>
      <c r="N718" s="4">
        <v>8</v>
      </c>
      <c r="O718" s="4">
        <v>11</v>
      </c>
      <c r="P718" s="4">
        <v>10</v>
      </c>
    </row>
    <row r="719" spans="1:16" s="54" customFormat="1" ht="27.95" customHeight="1" x14ac:dyDescent="0.2">
      <c r="A719" s="52" t="s">
        <v>555</v>
      </c>
      <c r="B719" s="52" t="s">
        <v>598</v>
      </c>
      <c r="C719" s="52" t="s">
        <v>109</v>
      </c>
      <c r="D719" s="52" t="s">
        <v>72</v>
      </c>
      <c r="E719" s="52" t="s">
        <v>72</v>
      </c>
      <c r="F719" s="53">
        <v>5</v>
      </c>
      <c r="G719" s="53">
        <v>7</v>
      </c>
      <c r="H719" s="53">
        <v>9</v>
      </c>
      <c r="I719" s="53">
        <v>7</v>
      </c>
      <c r="J719" s="53">
        <v>7</v>
      </c>
      <c r="K719" s="53">
        <v>11</v>
      </c>
      <c r="L719" s="53">
        <v>10</v>
      </c>
      <c r="M719" s="53">
        <v>9</v>
      </c>
      <c r="N719" s="53">
        <v>8</v>
      </c>
      <c r="O719" s="53">
        <v>11</v>
      </c>
      <c r="P719" s="53">
        <v>10</v>
      </c>
    </row>
    <row r="720" spans="1:16" ht="27.95" customHeight="1" x14ac:dyDescent="0.2">
      <c r="A720" s="3" t="s">
        <v>555</v>
      </c>
      <c r="B720" s="3" t="s">
        <v>598</v>
      </c>
      <c r="C720" s="3" t="s">
        <v>83</v>
      </c>
      <c r="D720" s="3" t="s">
        <v>178</v>
      </c>
      <c r="E720" s="3" t="s">
        <v>613</v>
      </c>
      <c r="F720" s="4">
        <v>8</v>
      </c>
      <c r="G720" s="4">
        <v>6</v>
      </c>
      <c r="H720" s="4">
        <v>7</v>
      </c>
      <c r="I720" s="4">
        <v>8</v>
      </c>
      <c r="J720" s="4">
        <v>2</v>
      </c>
      <c r="K720" s="4">
        <v>4</v>
      </c>
      <c r="L720" s="4">
        <v>6</v>
      </c>
      <c r="M720" s="4">
        <v>5</v>
      </c>
      <c r="N720" s="4">
        <v>4</v>
      </c>
      <c r="O720" s="4">
        <v>6</v>
      </c>
      <c r="P720" s="4">
        <v>5</v>
      </c>
    </row>
    <row r="721" spans="1:16" ht="27.95" customHeight="1" x14ac:dyDescent="0.2">
      <c r="A721" s="3" t="s">
        <v>555</v>
      </c>
      <c r="B721" s="3" t="s">
        <v>598</v>
      </c>
      <c r="C721" s="3" t="s">
        <v>83</v>
      </c>
      <c r="D721" s="3" t="s">
        <v>84</v>
      </c>
      <c r="E721" s="3" t="s">
        <v>613</v>
      </c>
      <c r="F721" s="4">
        <v>11</v>
      </c>
      <c r="G721" s="4">
        <v>6</v>
      </c>
      <c r="H721" s="4">
        <v>6</v>
      </c>
      <c r="I721" s="4">
        <v>8</v>
      </c>
      <c r="J721" s="4">
        <v>7</v>
      </c>
      <c r="K721" s="4">
        <v>5</v>
      </c>
      <c r="L721" s="4">
        <v>6</v>
      </c>
      <c r="M721" s="4">
        <v>5</v>
      </c>
      <c r="N721" s="4">
        <v>6</v>
      </c>
      <c r="O721" s="4">
        <v>3</v>
      </c>
      <c r="P721" s="4">
        <v>5</v>
      </c>
    </row>
    <row r="722" spans="1:16" ht="27.95" customHeight="1" x14ac:dyDescent="0.2">
      <c r="A722" s="3" t="s">
        <v>555</v>
      </c>
      <c r="B722" s="3" t="s">
        <v>598</v>
      </c>
      <c r="C722" s="3" t="s">
        <v>83</v>
      </c>
      <c r="D722" s="3" t="s">
        <v>84</v>
      </c>
      <c r="E722" s="3" t="s">
        <v>614</v>
      </c>
      <c r="F722" s="4">
        <v>22</v>
      </c>
      <c r="G722" s="4">
        <v>28</v>
      </c>
      <c r="H722" s="4">
        <v>17</v>
      </c>
      <c r="I722" s="4">
        <v>18</v>
      </c>
      <c r="J722" s="4">
        <v>23</v>
      </c>
      <c r="K722" s="4">
        <v>25</v>
      </c>
      <c r="L722" s="4">
        <v>31</v>
      </c>
      <c r="M722" s="4">
        <v>27</v>
      </c>
      <c r="N722" s="4">
        <v>21</v>
      </c>
      <c r="O722" s="4">
        <v>17</v>
      </c>
      <c r="P722" s="4">
        <v>15</v>
      </c>
    </row>
    <row r="723" spans="1:16" s="54" customFormat="1" ht="27.95" customHeight="1" x14ac:dyDescent="0.2">
      <c r="A723" s="52" t="s">
        <v>555</v>
      </c>
      <c r="B723" s="52" t="s">
        <v>598</v>
      </c>
      <c r="C723" s="52" t="s">
        <v>83</v>
      </c>
      <c r="D723" s="52" t="s">
        <v>72</v>
      </c>
      <c r="E723" s="52" t="s">
        <v>72</v>
      </c>
      <c r="F723" s="53">
        <v>41</v>
      </c>
      <c r="G723" s="53">
        <v>40</v>
      </c>
      <c r="H723" s="53">
        <v>30</v>
      </c>
      <c r="I723" s="53">
        <v>34</v>
      </c>
      <c r="J723" s="53">
        <v>32</v>
      </c>
      <c r="K723" s="53">
        <v>34</v>
      </c>
      <c r="L723" s="53">
        <v>43</v>
      </c>
      <c r="M723" s="53">
        <v>37</v>
      </c>
      <c r="N723" s="53">
        <v>31</v>
      </c>
      <c r="O723" s="53">
        <v>26</v>
      </c>
      <c r="P723" s="53">
        <v>25</v>
      </c>
    </row>
    <row r="724" spans="1:16" ht="27.95" customHeight="1" x14ac:dyDescent="0.2">
      <c r="A724" s="3" t="s">
        <v>555</v>
      </c>
      <c r="B724" s="3" t="s">
        <v>615</v>
      </c>
      <c r="C724" s="3" t="s">
        <v>77</v>
      </c>
      <c r="D724" s="3" t="s">
        <v>171</v>
      </c>
      <c r="E724" s="3" t="s">
        <v>615</v>
      </c>
      <c r="F724" s="4">
        <v>33</v>
      </c>
      <c r="G724" s="4">
        <v>31</v>
      </c>
      <c r="H724" s="4">
        <v>18</v>
      </c>
      <c r="I724" s="4">
        <v>12</v>
      </c>
      <c r="J724" s="4">
        <v>11</v>
      </c>
      <c r="K724" s="4">
        <v>9</v>
      </c>
      <c r="L724" s="4">
        <v>8</v>
      </c>
      <c r="M724" s="4">
        <v>5</v>
      </c>
      <c r="N724" s="4">
        <v>5</v>
      </c>
      <c r="O724" s="4">
        <v>6</v>
      </c>
      <c r="P724" s="4">
        <v>6</v>
      </c>
    </row>
    <row r="725" spans="1:16" ht="27.95" customHeight="1" x14ac:dyDescent="0.2">
      <c r="A725" s="3" t="s">
        <v>555</v>
      </c>
      <c r="B725" s="3" t="s">
        <v>615</v>
      </c>
      <c r="C725" s="3" t="s">
        <v>77</v>
      </c>
      <c r="D725" s="3" t="s">
        <v>97</v>
      </c>
      <c r="E725" s="3" t="s">
        <v>615</v>
      </c>
      <c r="F725" s="4">
        <v>1</v>
      </c>
      <c r="G725" s="4">
        <v>1</v>
      </c>
      <c r="H725" s="4">
        <v>0</v>
      </c>
      <c r="I725" s="4">
        <v>1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</row>
    <row r="726" spans="1:16" ht="27.95" customHeight="1" x14ac:dyDescent="0.2">
      <c r="A726" s="3" t="s">
        <v>555</v>
      </c>
      <c r="B726" s="3" t="s">
        <v>615</v>
      </c>
      <c r="C726" s="3" t="s">
        <v>77</v>
      </c>
      <c r="D726" s="3" t="s">
        <v>97</v>
      </c>
      <c r="E726" s="3" t="s">
        <v>616</v>
      </c>
      <c r="F726" s="4">
        <v>17</v>
      </c>
      <c r="G726" s="4">
        <v>16</v>
      </c>
      <c r="H726" s="4">
        <v>19</v>
      </c>
      <c r="I726" s="4">
        <v>18</v>
      </c>
      <c r="J726" s="4">
        <v>17</v>
      </c>
      <c r="K726" s="4">
        <v>23</v>
      </c>
      <c r="L726" s="4">
        <v>18</v>
      </c>
      <c r="M726" s="4">
        <v>15</v>
      </c>
      <c r="N726" s="4">
        <v>9</v>
      </c>
      <c r="O726" s="4">
        <v>11</v>
      </c>
      <c r="P726" s="4">
        <v>11</v>
      </c>
    </row>
    <row r="727" spans="1:16" ht="27.95" customHeight="1" x14ac:dyDescent="0.2">
      <c r="A727" s="3" t="s">
        <v>555</v>
      </c>
      <c r="B727" s="3" t="s">
        <v>615</v>
      </c>
      <c r="C727" s="3" t="s">
        <v>77</v>
      </c>
      <c r="D727" s="3" t="s">
        <v>97</v>
      </c>
      <c r="E727" s="3" t="s">
        <v>617</v>
      </c>
      <c r="F727" s="4">
        <v>34</v>
      </c>
      <c r="G727" s="4">
        <v>40</v>
      </c>
      <c r="H727" s="4">
        <v>32</v>
      </c>
      <c r="I727" s="4">
        <v>36</v>
      </c>
      <c r="J727" s="4">
        <v>43</v>
      </c>
      <c r="K727" s="4">
        <v>29</v>
      </c>
      <c r="L727" s="4">
        <v>38</v>
      </c>
      <c r="M727" s="4">
        <v>25</v>
      </c>
      <c r="N727" s="4">
        <v>34</v>
      </c>
      <c r="O727" s="4">
        <v>30</v>
      </c>
      <c r="P727" s="4">
        <v>31</v>
      </c>
    </row>
    <row r="728" spans="1:16" s="54" customFormat="1" ht="27.95" customHeight="1" x14ac:dyDescent="0.2">
      <c r="A728" s="52" t="s">
        <v>555</v>
      </c>
      <c r="B728" s="52" t="s">
        <v>615</v>
      </c>
      <c r="C728" s="52" t="s">
        <v>77</v>
      </c>
      <c r="D728" s="52" t="s">
        <v>72</v>
      </c>
      <c r="E728" s="52" t="s">
        <v>72</v>
      </c>
      <c r="F728" s="53">
        <v>85</v>
      </c>
      <c r="G728" s="53">
        <v>88</v>
      </c>
      <c r="H728" s="53">
        <v>69</v>
      </c>
      <c r="I728" s="53">
        <v>67</v>
      </c>
      <c r="J728" s="53">
        <v>71</v>
      </c>
      <c r="K728" s="53">
        <v>61</v>
      </c>
      <c r="L728" s="53">
        <v>64</v>
      </c>
      <c r="M728" s="53">
        <v>45</v>
      </c>
      <c r="N728" s="53">
        <v>48</v>
      </c>
      <c r="O728" s="53">
        <v>47</v>
      </c>
      <c r="P728" s="53">
        <v>48</v>
      </c>
    </row>
    <row r="729" spans="1:16" ht="27.95" customHeight="1" x14ac:dyDescent="0.2">
      <c r="A729" s="3" t="s">
        <v>555</v>
      </c>
      <c r="B729" s="3" t="s">
        <v>615</v>
      </c>
      <c r="C729" s="3" t="s">
        <v>109</v>
      </c>
      <c r="D729" s="3" t="s">
        <v>110</v>
      </c>
      <c r="E729" s="3" t="s">
        <v>615</v>
      </c>
      <c r="F729" s="4">
        <v>16</v>
      </c>
      <c r="G729" s="4">
        <v>13</v>
      </c>
      <c r="H729" s="4">
        <v>17</v>
      </c>
      <c r="I729" s="4">
        <v>19</v>
      </c>
      <c r="J729" s="4">
        <v>21</v>
      </c>
      <c r="K729" s="4">
        <v>27</v>
      </c>
      <c r="L729" s="4">
        <v>24</v>
      </c>
      <c r="M729" s="4">
        <v>21</v>
      </c>
      <c r="N729" s="4">
        <v>22</v>
      </c>
      <c r="O729" s="4">
        <v>21</v>
      </c>
      <c r="P729" s="4">
        <v>26</v>
      </c>
    </row>
    <row r="730" spans="1:16" s="54" customFormat="1" ht="27.95" customHeight="1" x14ac:dyDescent="0.2">
      <c r="A730" s="52" t="s">
        <v>555</v>
      </c>
      <c r="B730" s="52" t="s">
        <v>615</v>
      </c>
      <c r="C730" s="52" t="s">
        <v>109</v>
      </c>
      <c r="D730" s="52" t="s">
        <v>72</v>
      </c>
      <c r="E730" s="52" t="s">
        <v>72</v>
      </c>
      <c r="F730" s="53">
        <v>16</v>
      </c>
      <c r="G730" s="53">
        <v>13</v>
      </c>
      <c r="H730" s="53">
        <v>17</v>
      </c>
      <c r="I730" s="53">
        <v>19</v>
      </c>
      <c r="J730" s="53">
        <v>21</v>
      </c>
      <c r="K730" s="53">
        <v>27</v>
      </c>
      <c r="L730" s="53">
        <v>24</v>
      </c>
      <c r="M730" s="53">
        <v>21</v>
      </c>
      <c r="N730" s="53">
        <v>22</v>
      </c>
      <c r="O730" s="53">
        <v>21</v>
      </c>
      <c r="P730" s="53">
        <v>26</v>
      </c>
    </row>
    <row r="731" spans="1:16" ht="27.95" customHeight="1" x14ac:dyDescent="0.2">
      <c r="A731" s="3" t="s">
        <v>555</v>
      </c>
      <c r="B731" s="3" t="s">
        <v>615</v>
      </c>
      <c r="C731" s="3" t="s">
        <v>83</v>
      </c>
      <c r="D731" s="3" t="s">
        <v>84</v>
      </c>
      <c r="E731" s="3" t="s">
        <v>615</v>
      </c>
      <c r="F731" s="4">
        <v>6</v>
      </c>
      <c r="G731" s="4">
        <v>9</v>
      </c>
      <c r="H731" s="4">
        <v>4</v>
      </c>
      <c r="I731" s="4">
        <v>9</v>
      </c>
      <c r="J731" s="4">
        <v>5</v>
      </c>
      <c r="K731" s="4">
        <v>3</v>
      </c>
      <c r="L731" s="4">
        <v>8</v>
      </c>
      <c r="M731" s="4">
        <v>4</v>
      </c>
      <c r="N731" s="4">
        <v>3</v>
      </c>
      <c r="O731" s="4">
        <v>3</v>
      </c>
      <c r="P731" s="4">
        <v>4</v>
      </c>
    </row>
    <row r="732" spans="1:16" s="54" customFormat="1" ht="27.95" customHeight="1" x14ac:dyDescent="0.2">
      <c r="A732" s="52" t="s">
        <v>555</v>
      </c>
      <c r="B732" s="52" t="s">
        <v>615</v>
      </c>
      <c r="C732" s="52" t="s">
        <v>83</v>
      </c>
      <c r="D732" s="52" t="s">
        <v>72</v>
      </c>
      <c r="E732" s="52" t="s">
        <v>72</v>
      </c>
      <c r="F732" s="53">
        <v>6</v>
      </c>
      <c r="G732" s="53">
        <v>9</v>
      </c>
      <c r="H732" s="53">
        <v>4</v>
      </c>
      <c r="I732" s="53">
        <v>9</v>
      </c>
      <c r="J732" s="53">
        <v>5</v>
      </c>
      <c r="K732" s="53">
        <v>3</v>
      </c>
      <c r="L732" s="53">
        <v>8</v>
      </c>
      <c r="M732" s="53">
        <v>4</v>
      </c>
      <c r="N732" s="53">
        <v>3</v>
      </c>
      <c r="O732" s="53">
        <v>3</v>
      </c>
      <c r="P732" s="53">
        <v>4</v>
      </c>
    </row>
    <row r="733" spans="1:16" ht="27.95" customHeight="1" x14ac:dyDescent="0.2">
      <c r="A733" s="3" t="s">
        <v>555</v>
      </c>
      <c r="B733" s="3" t="s">
        <v>555</v>
      </c>
      <c r="C733" s="3" t="s">
        <v>21</v>
      </c>
      <c r="D733" s="3" t="s">
        <v>70</v>
      </c>
      <c r="E733" s="3" t="s">
        <v>70</v>
      </c>
      <c r="F733" s="4">
        <v>0</v>
      </c>
      <c r="G733" s="4">
        <v>0</v>
      </c>
      <c r="H733" s="4">
        <v>0</v>
      </c>
      <c r="I733" s="4">
        <v>1</v>
      </c>
      <c r="J733" s="4">
        <v>1</v>
      </c>
      <c r="K733" s="4">
        <v>0</v>
      </c>
      <c r="L733" s="4">
        <v>0</v>
      </c>
      <c r="M733" s="4">
        <v>1</v>
      </c>
      <c r="N733" s="4">
        <v>0</v>
      </c>
      <c r="O733" s="4">
        <v>0</v>
      </c>
      <c r="P733" s="4">
        <v>2</v>
      </c>
    </row>
    <row r="734" spans="1:16" ht="27.95" customHeight="1" x14ac:dyDescent="0.2">
      <c r="A734" s="3" t="s">
        <v>555</v>
      </c>
      <c r="B734" s="3" t="s">
        <v>555</v>
      </c>
      <c r="C734" s="3" t="s">
        <v>21</v>
      </c>
      <c r="D734" s="3" t="s">
        <v>71</v>
      </c>
      <c r="E734" s="3" t="s">
        <v>71</v>
      </c>
      <c r="F734" s="4">
        <v>20</v>
      </c>
      <c r="G734" s="4">
        <v>24</v>
      </c>
      <c r="H734" s="4">
        <v>23</v>
      </c>
      <c r="I734" s="4">
        <v>31</v>
      </c>
      <c r="J734" s="4">
        <v>11</v>
      </c>
      <c r="K734" s="4">
        <v>13</v>
      </c>
      <c r="L734" s="4">
        <v>9</v>
      </c>
      <c r="M734" s="4">
        <v>8</v>
      </c>
      <c r="N734" s="4">
        <v>8</v>
      </c>
      <c r="O734" s="4">
        <v>22</v>
      </c>
      <c r="P734" s="4">
        <v>15</v>
      </c>
    </row>
    <row r="735" spans="1:16" s="54" customFormat="1" ht="27.95" customHeight="1" x14ac:dyDescent="0.2">
      <c r="A735" s="52" t="s">
        <v>555</v>
      </c>
      <c r="B735" s="52" t="s">
        <v>555</v>
      </c>
      <c r="C735" s="52" t="s">
        <v>21</v>
      </c>
      <c r="D735" s="52" t="s">
        <v>72</v>
      </c>
      <c r="E735" s="52" t="s">
        <v>72</v>
      </c>
      <c r="F735" s="53">
        <v>20</v>
      </c>
      <c r="G735" s="53">
        <v>24</v>
      </c>
      <c r="H735" s="53">
        <v>23</v>
      </c>
      <c r="I735" s="53">
        <v>32</v>
      </c>
      <c r="J735" s="53">
        <v>12</v>
      </c>
      <c r="K735" s="53">
        <v>13</v>
      </c>
      <c r="L735" s="53">
        <v>9</v>
      </c>
      <c r="M735" s="53">
        <v>9</v>
      </c>
      <c r="N735" s="53">
        <v>8</v>
      </c>
      <c r="O735" s="53">
        <v>22</v>
      </c>
      <c r="P735" s="53">
        <v>17</v>
      </c>
    </row>
    <row r="736" spans="1:16" ht="27.95" customHeight="1" x14ac:dyDescent="0.2">
      <c r="A736" s="3" t="s">
        <v>618</v>
      </c>
      <c r="B736" s="3" t="s">
        <v>549</v>
      </c>
      <c r="C736" s="3" t="s">
        <v>74</v>
      </c>
      <c r="D736" s="3" t="s">
        <v>75</v>
      </c>
      <c r="E736" s="3" t="s">
        <v>619</v>
      </c>
      <c r="F736" s="4">
        <v>0</v>
      </c>
      <c r="G736" s="4">
        <v>1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</row>
    <row r="737" spans="1:16" s="54" customFormat="1" ht="27.95" customHeight="1" x14ac:dyDescent="0.2">
      <c r="A737" s="52" t="s">
        <v>618</v>
      </c>
      <c r="B737" s="52" t="s">
        <v>549</v>
      </c>
      <c r="C737" s="52" t="s">
        <v>74</v>
      </c>
      <c r="D737" s="52" t="s">
        <v>72</v>
      </c>
      <c r="E737" s="52" t="s">
        <v>72</v>
      </c>
      <c r="F737" s="53">
        <v>0</v>
      </c>
      <c r="G737" s="53">
        <v>1</v>
      </c>
      <c r="H737" s="53">
        <v>0</v>
      </c>
      <c r="I737" s="53">
        <v>0</v>
      </c>
      <c r="J737" s="53">
        <v>0</v>
      </c>
      <c r="K737" s="53">
        <v>0</v>
      </c>
      <c r="L737" s="53">
        <v>0</v>
      </c>
      <c r="M737" s="53">
        <v>0</v>
      </c>
      <c r="N737" s="53">
        <v>0</v>
      </c>
      <c r="O737" s="53">
        <v>0</v>
      </c>
      <c r="P737" s="53">
        <v>0</v>
      </c>
    </row>
    <row r="738" spans="1:16" ht="27.95" customHeight="1" x14ac:dyDescent="0.2">
      <c r="A738" s="3" t="s">
        <v>620</v>
      </c>
      <c r="B738" s="3" t="s">
        <v>621</v>
      </c>
      <c r="C738" s="3" t="s">
        <v>620</v>
      </c>
      <c r="D738" s="3" t="s">
        <v>620</v>
      </c>
      <c r="E738" s="3" t="s">
        <v>620</v>
      </c>
      <c r="F738" s="4">
        <v>24</v>
      </c>
      <c r="G738" s="4">
        <v>30</v>
      </c>
      <c r="H738" s="4">
        <v>35</v>
      </c>
      <c r="I738" s="4">
        <v>60</v>
      </c>
      <c r="J738" s="4">
        <v>65</v>
      </c>
      <c r="K738" s="4">
        <v>60</v>
      </c>
      <c r="L738" s="4">
        <v>63</v>
      </c>
      <c r="M738" s="4">
        <v>70</v>
      </c>
      <c r="N738" s="4">
        <v>69</v>
      </c>
      <c r="O738" s="4">
        <v>68</v>
      </c>
      <c r="P738" s="4">
        <v>64</v>
      </c>
    </row>
    <row r="739" spans="1:16" s="54" customFormat="1" ht="27.95" customHeight="1" x14ac:dyDescent="0.2">
      <c r="A739" s="52" t="s">
        <v>620</v>
      </c>
      <c r="B739" s="52" t="s">
        <v>621</v>
      </c>
      <c r="C739" s="52" t="s">
        <v>620</v>
      </c>
      <c r="D739" s="52" t="s">
        <v>72</v>
      </c>
      <c r="E739" s="52" t="s">
        <v>72</v>
      </c>
      <c r="F739" s="53">
        <v>24</v>
      </c>
      <c r="G739" s="53">
        <v>30</v>
      </c>
      <c r="H739" s="53">
        <v>35</v>
      </c>
      <c r="I739" s="53">
        <v>60</v>
      </c>
      <c r="J739" s="53">
        <v>65</v>
      </c>
      <c r="K739" s="53">
        <v>60</v>
      </c>
      <c r="L739" s="53">
        <v>63</v>
      </c>
      <c r="M739" s="53">
        <v>70</v>
      </c>
      <c r="N739" s="53">
        <v>69</v>
      </c>
      <c r="O739" s="53">
        <v>68</v>
      </c>
      <c r="P739" s="53">
        <v>64</v>
      </c>
    </row>
  </sheetData>
  <autoFilter ref="A4:E739" xr:uid="{00000000-0001-0000-0500-000000000000}"/>
  <pageMargins left="0.55000000000000004" right="0.05" top="0.75" bottom="0.5" header="0" footer="0"/>
  <pageSetup scale="63" orientation="landscape" horizontalDpi="300" verticalDpi="300" r:id="rId1"/>
  <headerFooter>
    <oddHeader>&amp;CUniversity of Idaho
Spring 2024
Enrollment by Department, Degree, Level, and Major&amp;RInstitutional Research</oddHeader>
    <oddFooter>&amp;L&amp;F&amp;C&amp;P/&amp;N&amp;R&amp;D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4.28515625" defaultRowHeight="12.75" x14ac:dyDescent="0.2"/>
  <cols>
    <col min="1" max="1" width="18.42578125" bestFit="1" customWidth="1"/>
    <col min="2" max="2" width="30.5703125" bestFit="1" customWidth="1"/>
    <col min="3" max="13" width="7.140625" customWidth="1"/>
    <col min="14" max="16" width="8.42578125" customWidth="1"/>
  </cols>
  <sheetData>
    <row r="1" spans="1:16" x14ac:dyDescent="0.2">
      <c r="A1" s="99"/>
      <c r="B1" s="55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55"/>
      <c r="O1" s="55"/>
      <c r="P1" s="56"/>
    </row>
    <row r="2" spans="1:16" x14ac:dyDescent="0.2">
      <c r="A2" s="100"/>
      <c r="B2" s="17"/>
      <c r="C2" s="103" t="s">
        <v>0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7"/>
      <c r="O2" s="17"/>
      <c r="P2" s="46"/>
    </row>
    <row r="3" spans="1:16" x14ac:dyDescent="0.2">
      <c r="A3" s="100"/>
      <c r="B3" s="95" t="s">
        <v>1011</v>
      </c>
      <c r="C3" s="103" t="s">
        <v>13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1002</v>
      </c>
      <c r="O3" s="103"/>
      <c r="P3" s="107"/>
    </row>
    <row r="4" spans="1:16" ht="27.95" customHeight="1" x14ac:dyDescent="0.2">
      <c r="A4" s="45" t="s">
        <v>1012</v>
      </c>
      <c r="B4" s="34" t="s">
        <v>1006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998</v>
      </c>
      <c r="O4" s="7" t="s">
        <v>999</v>
      </c>
      <c r="P4" s="14" t="s">
        <v>1000</v>
      </c>
    </row>
    <row r="5" spans="1:16" ht="27.95" customHeight="1" x14ac:dyDescent="0.2">
      <c r="A5" s="38" t="s">
        <v>12</v>
      </c>
      <c r="B5" s="38" t="s">
        <v>45</v>
      </c>
      <c r="C5" s="35">
        <v>63</v>
      </c>
      <c r="D5" s="35">
        <v>82</v>
      </c>
      <c r="E5" s="35">
        <v>74</v>
      </c>
      <c r="F5" s="35">
        <v>46</v>
      </c>
      <c r="G5" s="35">
        <v>64</v>
      </c>
      <c r="H5" s="35">
        <v>49</v>
      </c>
      <c r="I5" s="35">
        <v>55</v>
      </c>
      <c r="J5" s="35">
        <v>65</v>
      </c>
      <c r="K5" s="35">
        <v>55</v>
      </c>
      <c r="L5" s="35">
        <v>44</v>
      </c>
      <c r="M5" s="35">
        <v>62</v>
      </c>
      <c r="N5" s="84">
        <f>IF(L5&lt;20,"",(M5-L5)/L5)</f>
        <v>0.40909090909090912</v>
      </c>
      <c r="O5" s="84">
        <f>IF(H5&lt;20,"",(M5-H5)/H5)</f>
        <v>0.26530612244897961</v>
      </c>
      <c r="P5" s="57">
        <f>IF(C5&lt;20,"",(M5-C5)/C5)</f>
        <v>-1.5873015873015872E-2</v>
      </c>
    </row>
    <row r="6" spans="1:16" ht="27.95" customHeight="1" x14ac:dyDescent="0.2">
      <c r="A6" s="40" t="s">
        <v>12</v>
      </c>
      <c r="B6" s="40" t="s">
        <v>55</v>
      </c>
      <c r="C6" s="2">
        <v>255</v>
      </c>
      <c r="D6" s="2">
        <v>331</v>
      </c>
      <c r="E6" s="2">
        <v>247</v>
      </c>
      <c r="F6" s="2">
        <v>214</v>
      </c>
      <c r="G6" s="2">
        <v>221</v>
      </c>
      <c r="H6" s="2">
        <v>228</v>
      </c>
      <c r="I6" s="2">
        <v>257</v>
      </c>
      <c r="J6" s="2">
        <v>319</v>
      </c>
      <c r="K6" s="2">
        <v>339</v>
      </c>
      <c r="L6" s="2">
        <v>321</v>
      </c>
      <c r="M6" s="2">
        <v>337</v>
      </c>
      <c r="N6" s="57">
        <f t="shared" ref="N6:N18" si="0">IF(L6&lt;20,"",(M6-L6)/L6)</f>
        <v>4.9844236760124609E-2</v>
      </c>
      <c r="O6" s="84">
        <f t="shared" ref="O6:O18" si="1">IF(H6&lt;20,"",(M6-H6)/H6)</f>
        <v>0.47807017543859648</v>
      </c>
      <c r="P6" s="84">
        <f t="shared" ref="P6:P18" si="2">IF(C6&lt;20,"",(M6-C6)/C6)</f>
        <v>0.32156862745098042</v>
      </c>
    </row>
    <row r="7" spans="1:16" ht="27.95" customHeight="1" x14ac:dyDescent="0.2">
      <c r="A7" s="40" t="s">
        <v>14</v>
      </c>
      <c r="B7" s="40" t="s">
        <v>45</v>
      </c>
      <c r="C7" s="2">
        <v>293</v>
      </c>
      <c r="D7" s="2">
        <v>337</v>
      </c>
      <c r="E7" s="2">
        <v>274</v>
      </c>
      <c r="F7" s="2">
        <v>173</v>
      </c>
      <c r="G7" s="2">
        <v>151</v>
      </c>
      <c r="H7" s="2">
        <v>113</v>
      </c>
      <c r="I7" s="2">
        <v>124</v>
      </c>
      <c r="J7" s="2">
        <v>127</v>
      </c>
      <c r="K7" s="2">
        <v>91</v>
      </c>
      <c r="L7" s="2">
        <v>90</v>
      </c>
      <c r="M7" s="2">
        <v>70</v>
      </c>
      <c r="N7" s="83">
        <f t="shared" si="0"/>
        <v>-0.22222222222222221</v>
      </c>
      <c r="O7" s="83">
        <f t="shared" si="1"/>
        <v>-0.38053097345132741</v>
      </c>
      <c r="P7" s="87">
        <f t="shared" si="2"/>
        <v>-0.76109215017064846</v>
      </c>
    </row>
    <row r="8" spans="1:16" ht="27.95" customHeight="1" x14ac:dyDescent="0.2">
      <c r="A8" s="40" t="s">
        <v>14</v>
      </c>
      <c r="B8" s="40" t="s">
        <v>55</v>
      </c>
      <c r="C8" s="2">
        <v>114</v>
      </c>
      <c r="D8" s="2">
        <v>115</v>
      </c>
      <c r="E8" s="2">
        <v>109</v>
      </c>
      <c r="F8" s="2">
        <v>100</v>
      </c>
      <c r="G8" s="2">
        <v>45</v>
      </c>
      <c r="H8" s="2">
        <v>47</v>
      </c>
      <c r="I8" s="2">
        <v>44</v>
      </c>
      <c r="J8" s="2">
        <v>18</v>
      </c>
      <c r="K8" s="2">
        <v>13</v>
      </c>
      <c r="L8" s="2">
        <v>17</v>
      </c>
      <c r="M8" s="2">
        <v>19</v>
      </c>
      <c r="N8" s="57" t="str">
        <f t="shared" si="0"/>
        <v/>
      </c>
      <c r="O8" s="83">
        <f t="shared" si="1"/>
        <v>-0.5957446808510638</v>
      </c>
      <c r="P8" s="87">
        <f t="shared" si="2"/>
        <v>-0.83333333333333337</v>
      </c>
    </row>
    <row r="9" spans="1:16" ht="27.95" customHeight="1" x14ac:dyDescent="0.2">
      <c r="A9" s="40" t="s">
        <v>15</v>
      </c>
      <c r="B9" s="40" t="s">
        <v>45</v>
      </c>
      <c r="C9" s="2">
        <v>652</v>
      </c>
      <c r="D9" s="2">
        <v>781</v>
      </c>
      <c r="E9" s="2">
        <v>870</v>
      </c>
      <c r="F9" s="2">
        <v>1057</v>
      </c>
      <c r="G9" s="2">
        <v>1286</v>
      </c>
      <c r="H9" s="2">
        <v>1135</v>
      </c>
      <c r="I9" s="2">
        <v>988</v>
      </c>
      <c r="J9" s="2">
        <v>839</v>
      </c>
      <c r="K9" s="2">
        <v>591</v>
      </c>
      <c r="L9" s="2">
        <v>1530</v>
      </c>
      <c r="M9" s="2">
        <v>1959</v>
      </c>
      <c r="N9" s="84">
        <f t="shared" si="0"/>
        <v>0.2803921568627451</v>
      </c>
      <c r="O9" s="85">
        <f t="shared" si="1"/>
        <v>0.72599118942731278</v>
      </c>
      <c r="P9" s="86">
        <f t="shared" si="2"/>
        <v>2.0046012269938651</v>
      </c>
    </row>
    <row r="10" spans="1:16" ht="27.95" customHeight="1" x14ac:dyDescent="0.2">
      <c r="A10" s="40" t="s">
        <v>16</v>
      </c>
      <c r="B10" s="40" t="s">
        <v>45</v>
      </c>
      <c r="C10" s="2">
        <v>76</v>
      </c>
      <c r="D10" s="2">
        <v>55</v>
      </c>
      <c r="E10" s="2">
        <v>76</v>
      </c>
      <c r="F10" s="2">
        <v>69</v>
      </c>
      <c r="G10" s="2">
        <v>80</v>
      </c>
      <c r="H10" s="2">
        <v>60</v>
      </c>
      <c r="I10" s="2">
        <v>61</v>
      </c>
      <c r="J10" s="2">
        <v>44</v>
      </c>
      <c r="K10" s="2">
        <v>27</v>
      </c>
      <c r="L10" s="2">
        <v>28</v>
      </c>
      <c r="M10" s="2">
        <v>24</v>
      </c>
      <c r="N10" s="83">
        <f t="shared" si="0"/>
        <v>-0.14285714285714285</v>
      </c>
      <c r="O10" s="87">
        <f t="shared" si="1"/>
        <v>-0.6</v>
      </c>
      <c r="P10" s="87">
        <f t="shared" si="2"/>
        <v>-0.68421052631578949</v>
      </c>
    </row>
    <row r="11" spans="1:16" ht="27.95" customHeight="1" x14ac:dyDescent="0.2">
      <c r="A11" s="40" t="s">
        <v>16</v>
      </c>
      <c r="B11" s="40" t="s">
        <v>55</v>
      </c>
      <c r="C11" s="2">
        <v>157</v>
      </c>
      <c r="D11" s="2">
        <v>103</v>
      </c>
      <c r="E11" s="2">
        <v>106</v>
      </c>
      <c r="F11" s="2">
        <v>123</v>
      </c>
      <c r="G11" s="2">
        <v>89</v>
      </c>
      <c r="H11" s="2">
        <v>102</v>
      </c>
      <c r="I11" s="2">
        <v>118</v>
      </c>
      <c r="J11" s="2">
        <v>95</v>
      </c>
      <c r="K11" s="2">
        <v>101</v>
      </c>
      <c r="L11" s="2">
        <v>106</v>
      </c>
      <c r="M11" s="2">
        <v>104</v>
      </c>
      <c r="N11" s="57">
        <f t="shared" si="0"/>
        <v>-1.8867924528301886E-2</v>
      </c>
      <c r="O11" s="57">
        <f t="shared" si="1"/>
        <v>1.9607843137254902E-2</v>
      </c>
      <c r="P11" s="83">
        <f t="shared" si="2"/>
        <v>-0.33757961783439489</v>
      </c>
    </row>
    <row r="12" spans="1:16" ht="27.95" customHeight="1" x14ac:dyDescent="0.2">
      <c r="A12" s="40" t="s">
        <v>17</v>
      </c>
      <c r="B12" s="40" t="s">
        <v>45</v>
      </c>
      <c r="C12" s="2">
        <v>9493</v>
      </c>
      <c r="D12" s="2">
        <v>9287</v>
      </c>
      <c r="E12" s="2">
        <v>8742</v>
      </c>
      <c r="F12" s="2">
        <v>8676</v>
      </c>
      <c r="G12" s="2">
        <v>8519</v>
      </c>
      <c r="H12" s="2">
        <v>8261</v>
      </c>
      <c r="I12" s="2">
        <v>7849</v>
      </c>
      <c r="J12" s="2">
        <v>6998</v>
      </c>
      <c r="K12" s="2">
        <v>7369</v>
      </c>
      <c r="L12" s="2">
        <v>7498</v>
      </c>
      <c r="M12" s="2">
        <v>7795</v>
      </c>
      <c r="N12" s="57">
        <f t="shared" si="0"/>
        <v>3.9610562816751134E-2</v>
      </c>
      <c r="O12" s="57">
        <f t="shared" si="1"/>
        <v>-5.6409635637332041E-2</v>
      </c>
      <c r="P12" s="83">
        <f t="shared" si="2"/>
        <v>-0.17886864005056358</v>
      </c>
    </row>
    <row r="13" spans="1:16" ht="27.95" customHeight="1" x14ac:dyDescent="0.2">
      <c r="A13" s="40" t="s">
        <v>17</v>
      </c>
      <c r="B13" s="40" t="s">
        <v>55</v>
      </c>
      <c r="C13" s="2">
        <v>1710</v>
      </c>
      <c r="D13" s="2">
        <v>1639</v>
      </c>
      <c r="E13" s="2">
        <v>1590</v>
      </c>
      <c r="F13" s="2">
        <v>1561</v>
      </c>
      <c r="G13" s="2">
        <v>1388</v>
      </c>
      <c r="H13" s="2">
        <v>1419</v>
      </c>
      <c r="I13" s="2">
        <v>1377</v>
      </c>
      <c r="J13" s="2">
        <v>1386</v>
      </c>
      <c r="K13" s="2">
        <v>1361</v>
      </c>
      <c r="L13" s="2">
        <v>1410</v>
      </c>
      <c r="M13" s="2">
        <v>1395</v>
      </c>
      <c r="N13" s="57">
        <f t="shared" si="0"/>
        <v>-1.0638297872340425E-2</v>
      </c>
      <c r="O13" s="57">
        <f t="shared" si="1"/>
        <v>-1.6913319238900635E-2</v>
      </c>
      <c r="P13" s="83">
        <f t="shared" si="2"/>
        <v>-0.18421052631578946</v>
      </c>
    </row>
    <row r="14" spans="1:16" ht="27.95" customHeight="1" x14ac:dyDescent="0.2">
      <c r="A14" s="40" t="s">
        <v>18</v>
      </c>
      <c r="B14" s="40" t="s">
        <v>45</v>
      </c>
      <c r="C14" s="2">
        <v>0</v>
      </c>
      <c r="D14" s="2">
        <v>0</v>
      </c>
      <c r="E14" s="2">
        <v>0</v>
      </c>
      <c r="F14" s="2">
        <v>81</v>
      </c>
      <c r="G14" s="2">
        <v>193</v>
      </c>
      <c r="H14" s="2">
        <v>242</v>
      </c>
      <c r="I14" s="2">
        <v>246</v>
      </c>
      <c r="J14" s="2">
        <v>360</v>
      </c>
      <c r="K14" s="2">
        <v>333</v>
      </c>
      <c r="L14" s="2">
        <v>408</v>
      </c>
      <c r="M14" s="2">
        <v>506</v>
      </c>
      <c r="N14" s="84">
        <f t="shared" si="0"/>
        <v>0.24019607843137256</v>
      </c>
      <c r="O14" s="86">
        <f t="shared" si="1"/>
        <v>1.0909090909090908</v>
      </c>
      <c r="P14" s="57" t="str">
        <f t="shared" si="2"/>
        <v/>
      </c>
    </row>
    <row r="15" spans="1:16" ht="27.95" customHeight="1" x14ac:dyDescent="0.2">
      <c r="A15" s="40" t="s">
        <v>18</v>
      </c>
      <c r="B15" s="40" t="s">
        <v>55</v>
      </c>
      <c r="C15" s="2">
        <v>0</v>
      </c>
      <c r="D15" s="2">
        <v>0</v>
      </c>
      <c r="E15" s="2">
        <v>0</v>
      </c>
      <c r="F15" s="2">
        <v>40</v>
      </c>
      <c r="G15" s="2">
        <v>368</v>
      </c>
      <c r="H15" s="2">
        <v>414</v>
      </c>
      <c r="I15" s="2">
        <v>427</v>
      </c>
      <c r="J15" s="2">
        <v>600</v>
      </c>
      <c r="K15" s="2">
        <v>706</v>
      </c>
      <c r="L15" s="2">
        <v>732</v>
      </c>
      <c r="M15" s="2">
        <v>780</v>
      </c>
      <c r="N15" s="57">
        <f t="shared" si="0"/>
        <v>6.5573770491803282E-2</v>
      </c>
      <c r="O15" s="85">
        <f t="shared" si="1"/>
        <v>0.88405797101449279</v>
      </c>
      <c r="P15" s="57" t="str">
        <f t="shared" si="2"/>
        <v/>
      </c>
    </row>
    <row r="16" spans="1:16" ht="27.95" customHeight="1" x14ac:dyDescent="0.2">
      <c r="A16" s="40" t="s">
        <v>19</v>
      </c>
      <c r="B16" s="40" t="s">
        <v>45</v>
      </c>
      <c r="C16" s="2">
        <v>33</v>
      </c>
      <c r="D16" s="2">
        <v>20</v>
      </c>
      <c r="E16" s="2">
        <v>22</v>
      </c>
      <c r="F16" s="2">
        <v>18</v>
      </c>
      <c r="G16" s="2">
        <v>20</v>
      </c>
      <c r="H16" s="2">
        <v>17</v>
      </c>
      <c r="I16" s="2">
        <v>14</v>
      </c>
      <c r="J16" s="2">
        <v>2</v>
      </c>
      <c r="K16" s="2">
        <v>1</v>
      </c>
      <c r="L16" s="2">
        <v>5</v>
      </c>
      <c r="M16" s="2">
        <v>1</v>
      </c>
      <c r="N16" s="57" t="str">
        <f t="shared" si="0"/>
        <v/>
      </c>
      <c r="O16" s="57" t="str">
        <f t="shared" si="1"/>
        <v/>
      </c>
      <c r="P16" s="87">
        <f t="shared" si="2"/>
        <v>-0.96969696969696972</v>
      </c>
    </row>
    <row r="17" spans="1:16" ht="27.95" customHeight="1" x14ac:dyDescent="0.2">
      <c r="A17" s="40" t="s">
        <v>19</v>
      </c>
      <c r="B17" s="40" t="s">
        <v>55</v>
      </c>
      <c r="C17" s="2">
        <v>22</v>
      </c>
      <c r="D17" s="2">
        <v>21</v>
      </c>
      <c r="E17" s="2">
        <v>18</v>
      </c>
      <c r="F17" s="2">
        <v>14</v>
      </c>
      <c r="G17" s="2">
        <v>4</v>
      </c>
      <c r="H17" s="2">
        <v>6</v>
      </c>
      <c r="I17" s="2">
        <v>5</v>
      </c>
      <c r="J17" s="2">
        <v>8</v>
      </c>
      <c r="K17" s="2">
        <v>0</v>
      </c>
      <c r="L17" s="2">
        <v>0</v>
      </c>
      <c r="M17" s="2">
        <v>0</v>
      </c>
      <c r="N17" s="57" t="str">
        <f t="shared" si="0"/>
        <v/>
      </c>
      <c r="O17" s="57" t="str">
        <f t="shared" si="1"/>
        <v/>
      </c>
      <c r="P17" s="88">
        <f t="shared" si="2"/>
        <v>-1</v>
      </c>
    </row>
    <row r="18" spans="1:16" ht="27.95" customHeight="1" x14ac:dyDescent="0.2">
      <c r="A18" s="40" t="s">
        <v>20</v>
      </c>
      <c r="B18" s="40" t="s">
        <v>20</v>
      </c>
      <c r="C18" s="2">
        <v>12868</v>
      </c>
      <c r="D18" s="2">
        <v>12771</v>
      </c>
      <c r="E18" s="2">
        <v>12128</v>
      </c>
      <c r="F18" s="2">
        <v>12172</v>
      </c>
      <c r="G18" s="2">
        <v>12428</v>
      </c>
      <c r="H18" s="2">
        <v>12093</v>
      </c>
      <c r="I18" s="2">
        <v>11565</v>
      </c>
      <c r="J18" s="2">
        <v>10861</v>
      </c>
      <c r="K18" s="2">
        <v>10987</v>
      </c>
      <c r="L18" s="2">
        <v>12189</v>
      </c>
      <c r="M18" s="2">
        <v>13052</v>
      </c>
      <c r="N18" s="57">
        <f t="shared" si="0"/>
        <v>7.0801542374271886E-2</v>
      </c>
      <c r="O18" s="57">
        <f t="shared" si="1"/>
        <v>7.930207558091458E-2</v>
      </c>
      <c r="P18" s="57">
        <f t="shared" si="2"/>
        <v>1.4299036369288157E-2</v>
      </c>
    </row>
  </sheetData>
  <autoFilter ref="A4:B18" xr:uid="{00000000-0001-0000-0600-000000000000}"/>
  <mergeCells count="4">
    <mergeCell ref="N3:P3"/>
    <mergeCell ref="C1:M1"/>
    <mergeCell ref="C2:M2"/>
    <mergeCell ref="C3:M3"/>
  </mergeCells>
  <pageMargins left="0.55000000000000004" right="0.05" top="0.75" bottom="0.5" header="0" footer="0"/>
  <pageSetup scale="90" orientation="landscape" horizontalDpi="300" verticalDpi="300" r:id="rId1"/>
  <headerFooter>
    <oddHeader>&amp;CUniversity of Idaho
Spring 2024
Enrollment by Campus and Program Level&amp;RInstitutional Research</oddHeader>
    <oddFooter>&amp;L&amp;F&amp;C&amp;P/&amp;N&amp;R&amp;D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76" defaultRowHeight="12.75" x14ac:dyDescent="0.2"/>
  <cols>
    <col min="1" max="1" width="18.42578125" bestFit="1" customWidth="1"/>
    <col min="2" max="2" width="30" bestFit="1" customWidth="1"/>
    <col min="3" max="13" width="7.85546875" customWidth="1"/>
    <col min="14" max="16" width="8.28515625" customWidth="1"/>
  </cols>
  <sheetData>
    <row r="1" spans="1:16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x14ac:dyDescent="0.2">
      <c r="A2" s="23"/>
      <c r="B2" s="12"/>
      <c r="C2" s="101" t="s">
        <v>0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2"/>
      <c r="O2" s="12"/>
      <c r="P2" s="24"/>
    </row>
    <row r="3" spans="1:16" x14ac:dyDescent="0.2">
      <c r="A3" s="58"/>
      <c r="B3" s="62" t="s">
        <v>1011</v>
      </c>
      <c r="C3" s="103" t="s">
        <v>13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7"/>
      <c r="O3" s="17"/>
      <c r="P3" s="26"/>
    </row>
    <row r="4" spans="1:16" ht="25.5" x14ac:dyDescent="0.2">
      <c r="A4" s="37" t="s">
        <v>1012</v>
      </c>
      <c r="B4" s="59" t="s">
        <v>1007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17" t="s">
        <v>998</v>
      </c>
      <c r="O4" s="17" t="s">
        <v>999</v>
      </c>
      <c r="P4" s="26" t="s">
        <v>1000</v>
      </c>
    </row>
    <row r="5" spans="1:16" x14ac:dyDescent="0.2">
      <c r="A5" s="39" t="s">
        <v>12</v>
      </c>
      <c r="B5" s="39" t="s">
        <v>32</v>
      </c>
      <c r="C5" s="35">
        <v>17</v>
      </c>
      <c r="D5" s="35">
        <v>16</v>
      </c>
      <c r="E5" s="35">
        <v>13</v>
      </c>
      <c r="F5" s="35">
        <v>12</v>
      </c>
      <c r="G5" s="35">
        <v>23</v>
      </c>
      <c r="H5" s="35">
        <v>10</v>
      </c>
      <c r="I5" s="35">
        <v>7</v>
      </c>
      <c r="J5" s="35">
        <v>9</v>
      </c>
      <c r="K5" s="35">
        <v>7</v>
      </c>
      <c r="L5" s="35">
        <v>3</v>
      </c>
      <c r="M5" s="35">
        <v>5</v>
      </c>
      <c r="N5" s="57" t="str">
        <f>IF(L5&lt;20,"",(M5-L5)/M5)</f>
        <v/>
      </c>
      <c r="O5" s="57" t="str">
        <f>IF(H5&lt;20,"",(M5-H5)/H5)</f>
        <v/>
      </c>
      <c r="P5" s="57" t="str">
        <f>IF(C5&lt;20,"",(M5-C5)/C5)</f>
        <v/>
      </c>
    </row>
    <row r="6" spans="1:16" x14ac:dyDescent="0.2">
      <c r="A6" s="39" t="s">
        <v>12</v>
      </c>
      <c r="B6" s="41" t="s">
        <v>33</v>
      </c>
      <c r="C6" s="2">
        <v>22</v>
      </c>
      <c r="D6" s="2">
        <v>24</v>
      </c>
      <c r="E6" s="2">
        <v>20</v>
      </c>
      <c r="F6" s="2">
        <v>20</v>
      </c>
      <c r="G6" s="2">
        <v>22</v>
      </c>
      <c r="H6" s="2">
        <v>32</v>
      </c>
      <c r="I6" s="2">
        <v>41</v>
      </c>
      <c r="J6" s="2">
        <v>52</v>
      </c>
      <c r="K6" s="2">
        <v>50</v>
      </c>
      <c r="L6" s="2">
        <v>53</v>
      </c>
      <c r="M6" s="2">
        <v>49</v>
      </c>
      <c r="N6" s="57">
        <f t="shared" ref="N6:N67" si="0">IF(L6&lt;20,"",(M6-L6)/M6)</f>
        <v>-8.1632653061224483E-2</v>
      </c>
      <c r="O6" s="84">
        <f t="shared" ref="O6:O67" si="1">IF(H6&lt;20,"",(M6-H6)/H6)</f>
        <v>0.53125</v>
      </c>
      <c r="P6" s="86">
        <f t="shared" ref="P6:P67" si="2">IF(C6&lt;20,"",(M6-C6)/C6)</f>
        <v>1.2272727272727273</v>
      </c>
    </row>
    <row r="7" spans="1:16" x14ac:dyDescent="0.2">
      <c r="A7" s="39" t="s">
        <v>12</v>
      </c>
      <c r="B7" s="41" t="s">
        <v>34</v>
      </c>
      <c r="C7" s="2">
        <v>1</v>
      </c>
      <c r="D7" s="2">
        <v>2</v>
      </c>
      <c r="E7" s="2">
        <v>1</v>
      </c>
      <c r="F7" s="2">
        <v>1</v>
      </c>
      <c r="G7" s="2">
        <v>1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57" t="str">
        <f t="shared" si="0"/>
        <v/>
      </c>
      <c r="O7" s="57" t="str">
        <f t="shared" si="1"/>
        <v/>
      </c>
      <c r="P7" s="57" t="str">
        <f t="shared" si="2"/>
        <v/>
      </c>
    </row>
    <row r="8" spans="1:16" x14ac:dyDescent="0.2">
      <c r="A8" s="39" t="s">
        <v>12</v>
      </c>
      <c r="B8" s="41" t="s">
        <v>35</v>
      </c>
      <c r="C8" s="2">
        <v>139</v>
      </c>
      <c r="D8" s="2">
        <v>161</v>
      </c>
      <c r="E8" s="2">
        <v>125</v>
      </c>
      <c r="F8" s="2">
        <v>102</v>
      </c>
      <c r="G8" s="2">
        <v>67</v>
      </c>
      <c r="H8" s="2">
        <v>49</v>
      </c>
      <c r="I8" s="2">
        <v>63</v>
      </c>
      <c r="J8" s="2">
        <v>31</v>
      </c>
      <c r="K8" s="2">
        <v>73</v>
      </c>
      <c r="L8" s="2">
        <v>71</v>
      </c>
      <c r="M8" s="2">
        <v>59</v>
      </c>
      <c r="N8" s="83">
        <f t="shared" si="0"/>
        <v>-0.20338983050847459</v>
      </c>
      <c r="O8" s="84">
        <f t="shared" si="1"/>
        <v>0.20408163265306123</v>
      </c>
      <c r="P8" s="83">
        <f t="shared" si="2"/>
        <v>-0.57553956834532372</v>
      </c>
    </row>
    <row r="9" spans="1:16" x14ac:dyDescent="0.2">
      <c r="A9" s="39" t="s">
        <v>12</v>
      </c>
      <c r="B9" s="41" t="s">
        <v>36</v>
      </c>
      <c r="C9" s="2">
        <v>27</v>
      </c>
      <c r="D9" s="2">
        <v>28</v>
      </c>
      <c r="E9" s="2">
        <v>25</v>
      </c>
      <c r="F9" s="2">
        <v>21</v>
      </c>
      <c r="G9" s="2">
        <v>8</v>
      </c>
      <c r="H9" s="2">
        <v>7</v>
      </c>
      <c r="I9" s="2">
        <v>7</v>
      </c>
      <c r="J9" s="2">
        <v>6</v>
      </c>
      <c r="K9" s="2">
        <v>8</v>
      </c>
      <c r="L9" s="2">
        <v>8</v>
      </c>
      <c r="M9" s="2">
        <v>7</v>
      </c>
      <c r="N9" s="57" t="str">
        <f t="shared" si="0"/>
        <v/>
      </c>
      <c r="O9" s="57" t="str">
        <f t="shared" si="1"/>
        <v/>
      </c>
      <c r="P9" s="87">
        <f t="shared" si="2"/>
        <v>-0.7407407407407407</v>
      </c>
    </row>
    <row r="10" spans="1:16" x14ac:dyDescent="0.2">
      <c r="A10" s="39" t="s">
        <v>12</v>
      </c>
      <c r="B10" s="41" t="s">
        <v>37</v>
      </c>
      <c r="C10" s="2">
        <v>5</v>
      </c>
      <c r="D10" s="2">
        <v>4</v>
      </c>
      <c r="E10" s="2">
        <v>3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K10" s="2">
        <v>1</v>
      </c>
      <c r="L10" s="2">
        <v>0</v>
      </c>
      <c r="M10" s="2">
        <v>0</v>
      </c>
      <c r="N10" s="57" t="str">
        <f t="shared" si="0"/>
        <v/>
      </c>
      <c r="O10" s="57" t="str">
        <f t="shared" si="1"/>
        <v/>
      </c>
      <c r="P10" s="57" t="str">
        <f t="shared" si="2"/>
        <v/>
      </c>
    </row>
    <row r="11" spans="1:16" x14ac:dyDescent="0.2">
      <c r="A11" s="39" t="s">
        <v>12</v>
      </c>
      <c r="B11" s="41" t="s">
        <v>38</v>
      </c>
      <c r="C11" s="2">
        <v>39</v>
      </c>
      <c r="D11" s="2">
        <v>108</v>
      </c>
      <c r="E11" s="2">
        <v>81</v>
      </c>
      <c r="F11" s="2">
        <v>65</v>
      </c>
      <c r="G11" s="2">
        <v>138</v>
      </c>
      <c r="H11" s="2">
        <v>159</v>
      </c>
      <c r="I11" s="2">
        <v>175</v>
      </c>
      <c r="J11" s="2">
        <v>265</v>
      </c>
      <c r="K11" s="2">
        <v>241</v>
      </c>
      <c r="L11" s="2">
        <v>219</v>
      </c>
      <c r="M11" s="2">
        <v>259</v>
      </c>
      <c r="N11" s="84">
        <f t="shared" si="0"/>
        <v>0.15444015444015444</v>
      </c>
      <c r="O11" s="85">
        <f t="shared" si="1"/>
        <v>0.62893081761006286</v>
      </c>
      <c r="P11" s="86">
        <f t="shared" si="2"/>
        <v>5.6410256410256414</v>
      </c>
    </row>
    <row r="12" spans="1:16" x14ac:dyDescent="0.2">
      <c r="A12" s="39" t="s">
        <v>12</v>
      </c>
      <c r="B12" s="41" t="s">
        <v>39</v>
      </c>
      <c r="C12" s="2">
        <v>5</v>
      </c>
      <c r="D12" s="2">
        <v>18</v>
      </c>
      <c r="E12" s="2">
        <v>21</v>
      </c>
      <c r="F12" s="2">
        <v>2</v>
      </c>
      <c r="G12" s="2">
        <v>4</v>
      </c>
      <c r="H12" s="2">
        <v>6</v>
      </c>
      <c r="I12" s="2">
        <v>5</v>
      </c>
      <c r="J12" s="2">
        <v>4</v>
      </c>
      <c r="K12" s="2">
        <v>2</v>
      </c>
      <c r="L12" s="2">
        <v>2</v>
      </c>
      <c r="M12" s="2">
        <v>9</v>
      </c>
      <c r="N12" s="57" t="str">
        <f t="shared" si="0"/>
        <v/>
      </c>
      <c r="O12" s="57" t="str">
        <f t="shared" si="1"/>
        <v/>
      </c>
      <c r="P12" s="57" t="str">
        <f t="shared" si="2"/>
        <v/>
      </c>
    </row>
    <row r="13" spans="1:16" x14ac:dyDescent="0.2">
      <c r="A13" s="39" t="s">
        <v>12</v>
      </c>
      <c r="B13" s="41" t="s">
        <v>40</v>
      </c>
      <c r="C13" s="2">
        <v>31</v>
      </c>
      <c r="D13" s="2">
        <v>19</v>
      </c>
      <c r="E13" s="2">
        <v>2</v>
      </c>
      <c r="F13" s="2">
        <v>2</v>
      </c>
      <c r="G13" s="2">
        <v>2</v>
      </c>
      <c r="H13" s="2">
        <v>1</v>
      </c>
      <c r="I13" s="2">
        <v>4</v>
      </c>
      <c r="J13" s="2">
        <v>3</v>
      </c>
      <c r="K13" s="2">
        <v>2</v>
      </c>
      <c r="L13" s="2">
        <v>0</v>
      </c>
      <c r="M13" s="2">
        <v>1</v>
      </c>
      <c r="N13" s="57" t="str">
        <f t="shared" si="0"/>
        <v/>
      </c>
      <c r="O13" s="57" t="str">
        <f t="shared" si="1"/>
        <v/>
      </c>
      <c r="P13" s="87">
        <f t="shared" si="2"/>
        <v>-0.967741935483871</v>
      </c>
    </row>
    <row r="14" spans="1:16" x14ac:dyDescent="0.2">
      <c r="A14" s="39" t="s">
        <v>12</v>
      </c>
      <c r="B14" s="41" t="s">
        <v>41</v>
      </c>
      <c r="C14" s="2">
        <v>32</v>
      </c>
      <c r="D14" s="2">
        <v>31</v>
      </c>
      <c r="E14" s="2">
        <v>29</v>
      </c>
      <c r="F14" s="2">
        <v>34</v>
      </c>
      <c r="G14" s="2">
        <v>17</v>
      </c>
      <c r="H14" s="2">
        <v>10</v>
      </c>
      <c r="I14" s="2">
        <v>9</v>
      </c>
      <c r="J14" s="2">
        <v>13</v>
      </c>
      <c r="K14" s="2">
        <v>8</v>
      </c>
      <c r="L14" s="2">
        <v>9</v>
      </c>
      <c r="M14" s="2">
        <v>10</v>
      </c>
      <c r="N14" s="57" t="str">
        <f t="shared" si="0"/>
        <v/>
      </c>
      <c r="O14" s="57" t="str">
        <f t="shared" si="1"/>
        <v/>
      </c>
      <c r="P14" s="87">
        <f t="shared" si="2"/>
        <v>-0.6875</v>
      </c>
    </row>
    <row r="15" spans="1:16" x14ac:dyDescent="0.2">
      <c r="A15" s="39" t="s">
        <v>12</v>
      </c>
      <c r="B15" s="41" t="s">
        <v>42</v>
      </c>
      <c r="C15" s="2">
        <v>0</v>
      </c>
      <c r="D15" s="2">
        <v>2</v>
      </c>
      <c r="E15" s="2">
        <v>1</v>
      </c>
      <c r="F15" s="2">
        <v>0</v>
      </c>
      <c r="G15" s="2">
        <v>3</v>
      </c>
      <c r="H15" s="2">
        <v>2</v>
      </c>
      <c r="I15" s="2">
        <v>1</v>
      </c>
      <c r="J15" s="2">
        <v>0</v>
      </c>
      <c r="K15" s="2">
        <v>2</v>
      </c>
      <c r="L15" s="2">
        <v>0</v>
      </c>
      <c r="M15" s="2">
        <v>0</v>
      </c>
      <c r="N15" s="57" t="str">
        <f t="shared" si="0"/>
        <v/>
      </c>
      <c r="O15" s="57" t="str">
        <f t="shared" si="1"/>
        <v/>
      </c>
      <c r="P15" s="57" t="str">
        <f t="shared" si="2"/>
        <v/>
      </c>
    </row>
    <row r="16" spans="1:16" x14ac:dyDescent="0.2">
      <c r="A16" s="41" t="s">
        <v>14</v>
      </c>
      <c r="B16" s="41" t="s">
        <v>32</v>
      </c>
      <c r="C16" s="2">
        <v>60</v>
      </c>
      <c r="D16" s="2">
        <v>62</v>
      </c>
      <c r="E16" s="2">
        <v>51</v>
      </c>
      <c r="F16" s="2">
        <v>39</v>
      </c>
      <c r="G16" s="2">
        <v>35</v>
      </c>
      <c r="H16" s="2">
        <v>19</v>
      </c>
      <c r="I16" s="2">
        <v>19</v>
      </c>
      <c r="J16" s="2">
        <v>26</v>
      </c>
      <c r="K16" s="2">
        <v>9</v>
      </c>
      <c r="L16" s="2">
        <v>14</v>
      </c>
      <c r="M16" s="2">
        <v>8</v>
      </c>
      <c r="N16" s="57" t="str">
        <f t="shared" si="0"/>
        <v/>
      </c>
      <c r="O16" s="57" t="str">
        <f t="shared" si="1"/>
        <v/>
      </c>
      <c r="P16" s="87">
        <f t="shared" si="2"/>
        <v>-0.8666666666666667</v>
      </c>
    </row>
    <row r="17" spans="1:16" x14ac:dyDescent="0.2">
      <c r="A17" s="41" t="s">
        <v>14</v>
      </c>
      <c r="B17" s="41" t="s">
        <v>33</v>
      </c>
      <c r="C17" s="2">
        <v>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57" t="str">
        <f t="shared" si="0"/>
        <v/>
      </c>
      <c r="O17" s="57" t="str">
        <f t="shared" si="1"/>
        <v/>
      </c>
      <c r="P17" s="57" t="str">
        <f t="shared" si="2"/>
        <v/>
      </c>
    </row>
    <row r="18" spans="1:16" x14ac:dyDescent="0.2">
      <c r="A18" s="41" t="s">
        <v>14</v>
      </c>
      <c r="B18" s="41" t="s">
        <v>34</v>
      </c>
      <c r="C18" s="2">
        <v>22</v>
      </c>
      <c r="D18" s="2">
        <v>22</v>
      </c>
      <c r="E18" s="2">
        <v>27</v>
      </c>
      <c r="F18" s="2">
        <v>24</v>
      </c>
      <c r="G18" s="2">
        <v>10</v>
      </c>
      <c r="H18" s="2">
        <v>16</v>
      </c>
      <c r="I18" s="2">
        <v>16</v>
      </c>
      <c r="J18" s="2">
        <v>0</v>
      </c>
      <c r="K18" s="2">
        <v>1</v>
      </c>
      <c r="L18" s="2">
        <v>0</v>
      </c>
      <c r="M18" s="2">
        <v>0</v>
      </c>
      <c r="N18" s="57" t="str">
        <f t="shared" si="0"/>
        <v/>
      </c>
      <c r="O18" s="57" t="str">
        <f t="shared" si="1"/>
        <v/>
      </c>
      <c r="P18" s="88">
        <f t="shared" si="2"/>
        <v>-1</v>
      </c>
    </row>
    <row r="19" spans="1:16" x14ac:dyDescent="0.2">
      <c r="A19" s="41" t="s">
        <v>14</v>
      </c>
      <c r="B19" s="41" t="s">
        <v>35</v>
      </c>
      <c r="C19" s="2">
        <v>129</v>
      </c>
      <c r="D19" s="2">
        <v>141</v>
      </c>
      <c r="E19" s="2">
        <v>112</v>
      </c>
      <c r="F19" s="2">
        <v>103</v>
      </c>
      <c r="G19" s="2">
        <v>66</v>
      </c>
      <c r="H19" s="2">
        <v>56</v>
      </c>
      <c r="I19" s="2">
        <v>66</v>
      </c>
      <c r="J19" s="2">
        <v>49</v>
      </c>
      <c r="K19" s="2">
        <v>36</v>
      </c>
      <c r="L19" s="2">
        <v>37</v>
      </c>
      <c r="M19" s="2">
        <v>31</v>
      </c>
      <c r="N19" s="83">
        <f t="shared" si="0"/>
        <v>-0.19354838709677419</v>
      </c>
      <c r="O19" s="83">
        <f t="shared" si="1"/>
        <v>-0.44642857142857145</v>
      </c>
      <c r="P19" s="87">
        <f t="shared" si="2"/>
        <v>-0.75968992248062017</v>
      </c>
    </row>
    <row r="20" spans="1:16" x14ac:dyDescent="0.2">
      <c r="A20" s="41" t="s">
        <v>14</v>
      </c>
      <c r="B20" s="41" t="s">
        <v>36</v>
      </c>
      <c r="C20" s="2">
        <v>3</v>
      </c>
      <c r="D20" s="2">
        <v>4</v>
      </c>
      <c r="E20" s="2">
        <v>4</v>
      </c>
      <c r="F20" s="2">
        <v>7</v>
      </c>
      <c r="G20" s="2">
        <v>18</v>
      </c>
      <c r="H20" s="2">
        <v>19</v>
      </c>
      <c r="I20" s="2">
        <v>24</v>
      </c>
      <c r="J20" s="2">
        <v>25</v>
      </c>
      <c r="K20" s="2">
        <v>28</v>
      </c>
      <c r="L20" s="2">
        <v>31</v>
      </c>
      <c r="M20" s="2">
        <v>34</v>
      </c>
      <c r="N20" s="57">
        <f t="shared" si="0"/>
        <v>8.8235294117647065E-2</v>
      </c>
      <c r="O20" s="57" t="str">
        <f t="shared" si="1"/>
        <v/>
      </c>
      <c r="P20" s="57" t="str">
        <f t="shared" si="2"/>
        <v/>
      </c>
    </row>
    <row r="21" spans="1:16" x14ac:dyDescent="0.2">
      <c r="A21" s="41" t="s">
        <v>14</v>
      </c>
      <c r="B21" s="41" t="s">
        <v>37</v>
      </c>
      <c r="C21" s="2">
        <v>5</v>
      </c>
      <c r="D21" s="2">
        <v>5</v>
      </c>
      <c r="E21" s="2">
        <v>3</v>
      </c>
      <c r="F21" s="2">
        <v>2</v>
      </c>
      <c r="G21" s="2">
        <v>2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7" t="str">
        <f t="shared" si="0"/>
        <v/>
      </c>
      <c r="O21" s="57" t="str">
        <f t="shared" si="1"/>
        <v/>
      </c>
      <c r="P21" s="57" t="str">
        <f t="shared" si="2"/>
        <v/>
      </c>
    </row>
    <row r="22" spans="1:16" x14ac:dyDescent="0.2">
      <c r="A22" s="41" t="s">
        <v>14</v>
      </c>
      <c r="B22" s="41" t="s">
        <v>39</v>
      </c>
      <c r="C22" s="2">
        <v>150</v>
      </c>
      <c r="D22" s="2">
        <v>161</v>
      </c>
      <c r="E22" s="2">
        <v>147</v>
      </c>
      <c r="F22" s="2">
        <v>60</v>
      </c>
      <c r="G22" s="2">
        <v>41</v>
      </c>
      <c r="H22" s="2">
        <v>32</v>
      </c>
      <c r="I22" s="2">
        <v>29</v>
      </c>
      <c r="J22" s="2">
        <v>30</v>
      </c>
      <c r="K22" s="2">
        <v>19</v>
      </c>
      <c r="L22" s="2">
        <v>15</v>
      </c>
      <c r="M22" s="2">
        <v>10</v>
      </c>
      <c r="N22" s="57" t="str">
        <f t="shared" si="0"/>
        <v/>
      </c>
      <c r="O22" s="87">
        <f t="shared" si="1"/>
        <v>-0.6875</v>
      </c>
      <c r="P22" s="87">
        <f t="shared" si="2"/>
        <v>-0.93333333333333335</v>
      </c>
    </row>
    <row r="23" spans="1:16" x14ac:dyDescent="0.2">
      <c r="A23" s="41" t="s">
        <v>14</v>
      </c>
      <c r="B23" s="41" t="s">
        <v>40</v>
      </c>
      <c r="C23" s="2">
        <v>17</v>
      </c>
      <c r="D23" s="2">
        <v>20</v>
      </c>
      <c r="E23" s="2">
        <v>18</v>
      </c>
      <c r="F23" s="2">
        <v>19</v>
      </c>
      <c r="G23" s="2">
        <v>12</v>
      </c>
      <c r="H23" s="2">
        <v>5</v>
      </c>
      <c r="I23" s="2">
        <v>4</v>
      </c>
      <c r="J23" s="2">
        <v>7</v>
      </c>
      <c r="K23" s="2">
        <v>2</v>
      </c>
      <c r="L23" s="2">
        <v>0</v>
      </c>
      <c r="M23" s="2">
        <v>0</v>
      </c>
      <c r="N23" s="57" t="str">
        <f t="shared" si="0"/>
        <v/>
      </c>
      <c r="O23" s="57" t="str">
        <f t="shared" si="1"/>
        <v/>
      </c>
      <c r="P23" s="57" t="str">
        <f t="shared" si="2"/>
        <v/>
      </c>
    </row>
    <row r="24" spans="1:16" x14ac:dyDescent="0.2">
      <c r="A24" s="41" t="s">
        <v>14</v>
      </c>
      <c r="B24" s="41" t="s">
        <v>41</v>
      </c>
      <c r="C24" s="2">
        <v>10</v>
      </c>
      <c r="D24" s="2">
        <v>28</v>
      </c>
      <c r="E24" s="2">
        <v>15</v>
      </c>
      <c r="F24" s="2">
        <v>13</v>
      </c>
      <c r="G24" s="2">
        <v>11</v>
      </c>
      <c r="H24" s="2">
        <v>12</v>
      </c>
      <c r="I24" s="2">
        <v>8</v>
      </c>
      <c r="J24" s="2">
        <v>6</v>
      </c>
      <c r="K24" s="2">
        <v>7</v>
      </c>
      <c r="L24" s="2">
        <v>8</v>
      </c>
      <c r="M24" s="2">
        <v>4</v>
      </c>
      <c r="N24" s="57" t="str">
        <f t="shared" si="0"/>
        <v/>
      </c>
      <c r="O24" s="57" t="str">
        <f t="shared" si="1"/>
        <v/>
      </c>
      <c r="P24" s="57" t="str">
        <f t="shared" si="2"/>
        <v/>
      </c>
    </row>
    <row r="25" spans="1:16" x14ac:dyDescent="0.2">
      <c r="A25" s="41" t="s">
        <v>14</v>
      </c>
      <c r="B25" s="41" t="s">
        <v>42</v>
      </c>
      <c r="C25" s="2">
        <v>10</v>
      </c>
      <c r="D25" s="2">
        <v>9</v>
      </c>
      <c r="E25" s="2">
        <v>6</v>
      </c>
      <c r="F25" s="2">
        <v>6</v>
      </c>
      <c r="G25" s="2">
        <v>1</v>
      </c>
      <c r="H25" s="2">
        <v>1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57" t="str">
        <f t="shared" si="0"/>
        <v/>
      </c>
      <c r="O25" s="57" t="str">
        <f t="shared" si="1"/>
        <v/>
      </c>
      <c r="P25" s="57" t="str">
        <f t="shared" si="2"/>
        <v/>
      </c>
    </row>
    <row r="26" spans="1:16" x14ac:dyDescent="0.2">
      <c r="A26" s="41" t="s">
        <v>15</v>
      </c>
      <c r="B26" s="41" t="s">
        <v>41</v>
      </c>
      <c r="C26" s="2">
        <v>652</v>
      </c>
      <c r="D26" s="2">
        <v>781</v>
      </c>
      <c r="E26" s="2">
        <v>870</v>
      </c>
      <c r="F26" s="2">
        <v>1057</v>
      </c>
      <c r="G26" s="2">
        <v>1286</v>
      </c>
      <c r="H26" s="2">
        <v>1135</v>
      </c>
      <c r="I26" s="2">
        <v>988</v>
      </c>
      <c r="J26" s="2">
        <v>839</v>
      </c>
      <c r="K26" s="2">
        <v>591</v>
      </c>
      <c r="L26" s="2">
        <v>1530</v>
      </c>
      <c r="M26" s="2">
        <v>1959</v>
      </c>
      <c r="N26" s="84">
        <f t="shared" si="0"/>
        <v>0.21898928024502298</v>
      </c>
      <c r="O26" s="85">
        <f t="shared" si="1"/>
        <v>0.72599118942731278</v>
      </c>
      <c r="P26" s="86">
        <f t="shared" si="2"/>
        <v>2.0046012269938651</v>
      </c>
    </row>
    <row r="27" spans="1:16" x14ac:dyDescent="0.2">
      <c r="A27" s="41" t="s">
        <v>16</v>
      </c>
      <c r="B27" s="41" t="s">
        <v>32</v>
      </c>
      <c r="C27" s="2">
        <v>3</v>
      </c>
      <c r="D27" s="2">
        <v>3</v>
      </c>
      <c r="E27" s="2">
        <v>4</v>
      </c>
      <c r="F27" s="2">
        <v>4</v>
      </c>
      <c r="G27" s="2">
        <v>0</v>
      </c>
      <c r="H27" s="2">
        <v>1</v>
      </c>
      <c r="I27" s="2">
        <v>0</v>
      </c>
      <c r="J27" s="2">
        <v>0</v>
      </c>
      <c r="K27" s="2">
        <v>2</v>
      </c>
      <c r="L27" s="2">
        <v>0</v>
      </c>
      <c r="M27" s="2">
        <v>0</v>
      </c>
      <c r="N27" s="57" t="str">
        <f t="shared" si="0"/>
        <v/>
      </c>
      <c r="O27" s="57" t="str">
        <f t="shared" si="1"/>
        <v/>
      </c>
      <c r="P27" s="57" t="str">
        <f t="shared" si="2"/>
        <v/>
      </c>
    </row>
    <row r="28" spans="1:16" x14ac:dyDescent="0.2">
      <c r="A28" s="41" t="s">
        <v>16</v>
      </c>
      <c r="B28" s="41" t="s">
        <v>33</v>
      </c>
      <c r="C28" s="2">
        <v>0</v>
      </c>
      <c r="D28" s="2">
        <v>0</v>
      </c>
      <c r="E28" s="2">
        <v>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57" t="str">
        <f t="shared" si="0"/>
        <v/>
      </c>
      <c r="O28" s="57" t="str">
        <f t="shared" si="1"/>
        <v/>
      </c>
      <c r="P28" s="57" t="str">
        <f t="shared" si="2"/>
        <v/>
      </c>
    </row>
    <row r="29" spans="1:16" x14ac:dyDescent="0.2">
      <c r="A29" s="41" t="s">
        <v>16</v>
      </c>
      <c r="B29" s="41" t="s">
        <v>34</v>
      </c>
      <c r="C29" s="2">
        <v>2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57" t="str">
        <f t="shared" si="0"/>
        <v/>
      </c>
      <c r="O29" s="57" t="str">
        <f t="shared" si="1"/>
        <v/>
      </c>
      <c r="P29" s="57" t="str">
        <f t="shared" si="2"/>
        <v/>
      </c>
    </row>
    <row r="30" spans="1:16" x14ac:dyDescent="0.2">
      <c r="A30" s="41" t="s">
        <v>16</v>
      </c>
      <c r="B30" s="41" t="s">
        <v>35</v>
      </c>
      <c r="C30" s="2">
        <v>36</v>
      </c>
      <c r="D30" s="2">
        <v>11</v>
      </c>
      <c r="E30" s="2">
        <v>19</v>
      </c>
      <c r="F30" s="2">
        <v>17</v>
      </c>
      <c r="G30" s="2">
        <v>2</v>
      </c>
      <c r="H30" s="2">
        <v>2</v>
      </c>
      <c r="I30" s="2">
        <v>2</v>
      </c>
      <c r="J30" s="2">
        <v>1</v>
      </c>
      <c r="K30" s="2">
        <v>1</v>
      </c>
      <c r="L30" s="2">
        <v>1</v>
      </c>
      <c r="M30" s="2">
        <v>0</v>
      </c>
      <c r="N30" s="57" t="str">
        <f t="shared" si="0"/>
        <v/>
      </c>
      <c r="O30" s="57" t="str">
        <f t="shared" si="1"/>
        <v/>
      </c>
      <c r="P30" s="88">
        <f t="shared" si="2"/>
        <v>-1</v>
      </c>
    </row>
    <row r="31" spans="1:16" x14ac:dyDescent="0.2">
      <c r="A31" s="41" t="s">
        <v>16</v>
      </c>
      <c r="B31" s="41" t="s">
        <v>36</v>
      </c>
      <c r="C31" s="2">
        <v>140</v>
      </c>
      <c r="D31" s="2">
        <v>96</v>
      </c>
      <c r="E31" s="2">
        <v>86</v>
      </c>
      <c r="F31" s="2">
        <v>119</v>
      </c>
      <c r="G31" s="2">
        <v>118</v>
      </c>
      <c r="H31" s="2">
        <v>122</v>
      </c>
      <c r="I31" s="2">
        <v>138</v>
      </c>
      <c r="J31" s="2">
        <v>115</v>
      </c>
      <c r="K31" s="2">
        <v>112</v>
      </c>
      <c r="L31" s="2">
        <v>110</v>
      </c>
      <c r="M31" s="2">
        <v>109</v>
      </c>
      <c r="N31" s="57">
        <f t="shared" si="0"/>
        <v>-9.1743119266055051E-3</v>
      </c>
      <c r="O31" s="83">
        <f t="shared" si="1"/>
        <v>-0.10655737704918032</v>
      </c>
      <c r="P31" s="83">
        <f t="shared" si="2"/>
        <v>-0.22142857142857142</v>
      </c>
    </row>
    <row r="32" spans="1:16" x14ac:dyDescent="0.2">
      <c r="A32" s="41" t="s">
        <v>16</v>
      </c>
      <c r="B32" s="41" t="s">
        <v>37</v>
      </c>
      <c r="C32" s="2">
        <v>1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  <c r="M32" s="2">
        <v>0</v>
      </c>
      <c r="N32" s="57" t="str">
        <f t="shared" si="0"/>
        <v/>
      </c>
      <c r="O32" s="57" t="str">
        <f t="shared" si="1"/>
        <v/>
      </c>
      <c r="P32" s="57" t="str">
        <f t="shared" si="2"/>
        <v/>
      </c>
    </row>
    <row r="33" spans="1:16" x14ac:dyDescent="0.2">
      <c r="A33" s="41" t="s">
        <v>16</v>
      </c>
      <c r="B33" s="41" t="s">
        <v>39</v>
      </c>
      <c r="C33" s="2">
        <v>11</v>
      </c>
      <c r="D33" s="2">
        <v>11</v>
      </c>
      <c r="E33" s="2">
        <v>16</v>
      </c>
      <c r="F33" s="2">
        <v>6</v>
      </c>
      <c r="G33" s="2">
        <v>10</v>
      </c>
      <c r="H33" s="2">
        <v>2</v>
      </c>
      <c r="I33" s="2">
        <v>0</v>
      </c>
      <c r="J33" s="2">
        <v>1</v>
      </c>
      <c r="K33" s="2">
        <v>1</v>
      </c>
      <c r="L33" s="2">
        <v>1</v>
      </c>
      <c r="M33" s="2">
        <v>1</v>
      </c>
      <c r="N33" s="57" t="str">
        <f t="shared" si="0"/>
        <v/>
      </c>
      <c r="O33" s="57" t="str">
        <f t="shared" si="1"/>
        <v/>
      </c>
      <c r="P33" s="57" t="str">
        <f t="shared" si="2"/>
        <v/>
      </c>
    </row>
    <row r="34" spans="1:16" x14ac:dyDescent="0.2">
      <c r="A34" s="41" t="s">
        <v>16</v>
      </c>
      <c r="B34" s="41" t="s">
        <v>40</v>
      </c>
      <c r="C34" s="2">
        <v>21</v>
      </c>
      <c r="D34" s="2">
        <v>14</v>
      </c>
      <c r="E34" s="2">
        <v>20</v>
      </c>
      <c r="F34" s="2">
        <v>18</v>
      </c>
      <c r="G34" s="2">
        <v>13</v>
      </c>
      <c r="H34" s="2">
        <v>9</v>
      </c>
      <c r="I34" s="2">
        <v>11</v>
      </c>
      <c r="J34" s="2">
        <v>7</v>
      </c>
      <c r="K34" s="2">
        <v>2</v>
      </c>
      <c r="L34" s="2">
        <v>7</v>
      </c>
      <c r="M34" s="2">
        <v>9</v>
      </c>
      <c r="N34" s="57" t="str">
        <f t="shared" si="0"/>
        <v/>
      </c>
      <c r="O34" s="57" t="str">
        <f t="shared" si="1"/>
        <v/>
      </c>
      <c r="P34" s="83">
        <f t="shared" si="2"/>
        <v>-0.5714285714285714</v>
      </c>
    </row>
    <row r="35" spans="1:16" x14ac:dyDescent="0.2">
      <c r="A35" s="41" t="s">
        <v>16</v>
      </c>
      <c r="B35" s="41" t="s">
        <v>41</v>
      </c>
      <c r="C35" s="2">
        <v>10</v>
      </c>
      <c r="D35" s="2">
        <v>11</v>
      </c>
      <c r="E35" s="2">
        <v>28</v>
      </c>
      <c r="F35" s="2">
        <v>25</v>
      </c>
      <c r="G35" s="2">
        <v>23</v>
      </c>
      <c r="H35" s="2">
        <v>25</v>
      </c>
      <c r="I35" s="2">
        <v>24</v>
      </c>
      <c r="J35" s="2">
        <v>11</v>
      </c>
      <c r="K35" s="2">
        <v>5</v>
      </c>
      <c r="L35" s="2">
        <v>10</v>
      </c>
      <c r="M35" s="2">
        <v>4</v>
      </c>
      <c r="N35" s="57" t="str">
        <f t="shared" si="0"/>
        <v/>
      </c>
      <c r="O35" s="87">
        <f t="shared" si="1"/>
        <v>-0.84</v>
      </c>
      <c r="P35" s="57" t="str">
        <f t="shared" si="2"/>
        <v/>
      </c>
    </row>
    <row r="36" spans="1:16" x14ac:dyDescent="0.2">
      <c r="A36" s="41" t="s">
        <v>16</v>
      </c>
      <c r="B36" s="41" t="s">
        <v>42</v>
      </c>
      <c r="C36" s="2">
        <v>9</v>
      </c>
      <c r="D36" s="2">
        <v>11</v>
      </c>
      <c r="E36" s="2">
        <v>8</v>
      </c>
      <c r="F36" s="2">
        <v>3</v>
      </c>
      <c r="G36" s="2">
        <v>3</v>
      </c>
      <c r="H36" s="2">
        <v>1</v>
      </c>
      <c r="I36" s="2">
        <v>4</v>
      </c>
      <c r="J36" s="2">
        <v>4</v>
      </c>
      <c r="K36" s="2">
        <v>4</v>
      </c>
      <c r="L36" s="2">
        <v>5</v>
      </c>
      <c r="M36" s="2">
        <v>5</v>
      </c>
      <c r="N36" s="57" t="str">
        <f t="shared" si="0"/>
        <v/>
      </c>
      <c r="O36" s="57" t="str">
        <f t="shared" si="1"/>
        <v/>
      </c>
      <c r="P36" s="57" t="str">
        <f t="shared" si="2"/>
        <v/>
      </c>
    </row>
    <row r="37" spans="1:16" x14ac:dyDescent="0.2">
      <c r="A37" s="41" t="s">
        <v>17</v>
      </c>
      <c r="B37" s="41" t="s">
        <v>32</v>
      </c>
      <c r="C37" s="2">
        <v>1028</v>
      </c>
      <c r="D37" s="2">
        <v>978</v>
      </c>
      <c r="E37" s="2">
        <v>919</v>
      </c>
      <c r="F37" s="2">
        <v>909</v>
      </c>
      <c r="G37" s="2">
        <v>901</v>
      </c>
      <c r="H37" s="2">
        <v>910</v>
      </c>
      <c r="I37" s="2">
        <v>853</v>
      </c>
      <c r="J37" s="2">
        <v>855</v>
      </c>
      <c r="K37" s="2">
        <v>951</v>
      </c>
      <c r="L37" s="2">
        <v>976</v>
      </c>
      <c r="M37" s="2">
        <v>1021</v>
      </c>
      <c r="N37" s="57">
        <f t="shared" si="0"/>
        <v>4.4074436826640549E-2</v>
      </c>
      <c r="O37" s="84">
        <f t="shared" si="1"/>
        <v>0.12197802197802197</v>
      </c>
      <c r="P37" s="57">
        <f t="shared" si="2"/>
        <v>-6.8093385214007783E-3</v>
      </c>
    </row>
    <row r="38" spans="1:16" x14ac:dyDescent="0.2">
      <c r="A38" s="41" t="s">
        <v>17</v>
      </c>
      <c r="B38" s="41" t="s">
        <v>33</v>
      </c>
      <c r="C38" s="2">
        <v>622</v>
      </c>
      <c r="D38" s="2">
        <v>592</v>
      </c>
      <c r="E38" s="2">
        <v>543</v>
      </c>
      <c r="F38" s="2">
        <v>538</v>
      </c>
      <c r="G38" s="2">
        <v>535</v>
      </c>
      <c r="H38" s="2">
        <v>535</v>
      </c>
      <c r="I38" s="2">
        <v>542</v>
      </c>
      <c r="J38" s="2">
        <v>510</v>
      </c>
      <c r="K38" s="2">
        <v>561</v>
      </c>
      <c r="L38" s="2">
        <v>596</v>
      </c>
      <c r="M38" s="2">
        <v>618</v>
      </c>
      <c r="N38" s="57">
        <f t="shared" si="0"/>
        <v>3.5598705501618123E-2</v>
      </c>
      <c r="O38" s="84">
        <f t="shared" si="1"/>
        <v>0.15514018691588785</v>
      </c>
      <c r="P38" s="57">
        <f t="shared" si="2"/>
        <v>-6.4308681672025723E-3</v>
      </c>
    </row>
    <row r="39" spans="1:16" x14ac:dyDescent="0.2">
      <c r="A39" s="41" t="s">
        <v>17</v>
      </c>
      <c r="B39" s="41" t="s">
        <v>34</v>
      </c>
      <c r="C39" s="2">
        <v>1468</v>
      </c>
      <c r="D39" s="2">
        <v>1444</v>
      </c>
      <c r="E39" s="2">
        <v>1310</v>
      </c>
      <c r="F39" s="2">
        <v>1266</v>
      </c>
      <c r="G39" s="2">
        <v>1267</v>
      </c>
      <c r="H39" s="2">
        <v>1262</v>
      </c>
      <c r="I39" s="2">
        <v>1172</v>
      </c>
      <c r="J39" s="2">
        <v>1101</v>
      </c>
      <c r="K39" s="2">
        <v>1121</v>
      </c>
      <c r="L39" s="2">
        <v>1133</v>
      </c>
      <c r="M39" s="2">
        <v>1247</v>
      </c>
      <c r="N39" s="57">
        <f t="shared" si="0"/>
        <v>9.1419406575781875E-2</v>
      </c>
      <c r="O39" s="57">
        <f t="shared" si="1"/>
        <v>-1.1885895404120444E-2</v>
      </c>
      <c r="P39" s="83">
        <f t="shared" si="2"/>
        <v>-0.1505449591280654</v>
      </c>
    </row>
    <row r="40" spans="1:16" x14ac:dyDescent="0.2">
      <c r="A40" s="41" t="s">
        <v>17</v>
      </c>
      <c r="B40" s="41" t="s">
        <v>35</v>
      </c>
      <c r="C40" s="2">
        <v>1037</v>
      </c>
      <c r="D40" s="2">
        <v>951</v>
      </c>
      <c r="E40" s="2">
        <v>913</v>
      </c>
      <c r="F40" s="2">
        <v>914</v>
      </c>
      <c r="G40" s="2">
        <v>865</v>
      </c>
      <c r="H40" s="2">
        <v>838</v>
      </c>
      <c r="I40" s="2">
        <v>835</v>
      </c>
      <c r="J40" s="2">
        <v>833</v>
      </c>
      <c r="K40" s="2">
        <v>788</v>
      </c>
      <c r="L40" s="2">
        <v>821</v>
      </c>
      <c r="M40" s="2">
        <v>834</v>
      </c>
      <c r="N40" s="57">
        <f t="shared" si="0"/>
        <v>1.5587529976019185E-2</v>
      </c>
      <c r="O40" s="57">
        <f t="shared" si="1"/>
        <v>-4.7732696897374704E-3</v>
      </c>
      <c r="P40" s="83">
        <f t="shared" si="2"/>
        <v>-0.19575699132111862</v>
      </c>
    </row>
    <row r="41" spans="1:16" x14ac:dyDescent="0.2">
      <c r="A41" s="41" t="s">
        <v>17</v>
      </c>
      <c r="B41" s="41" t="s">
        <v>36</v>
      </c>
      <c r="C41" s="2">
        <v>1556</v>
      </c>
      <c r="D41" s="2">
        <v>1621</v>
      </c>
      <c r="E41" s="2">
        <v>1667</v>
      </c>
      <c r="F41" s="2">
        <v>1631</v>
      </c>
      <c r="G41" s="2">
        <v>1622</v>
      </c>
      <c r="H41" s="2">
        <v>1483</v>
      </c>
      <c r="I41" s="2">
        <v>1357</v>
      </c>
      <c r="J41" s="2">
        <v>1150</v>
      </c>
      <c r="K41" s="2">
        <v>1179</v>
      </c>
      <c r="L41" s="2">
        <v>1245</v>
      </c>
      <c r="M41" s="2">
        <v>1349</v>
      </c>
      <c r="N41" s="57">
        <f t="shared" si="0"/>
        <v>7.7094143810229804E-2</v>
      </c>
      <c r="O41" s="57">
        <f t="shared" si="1"/>
        <v>-9.035738368172623E-2</v>
      </c>
      <c r="P41" s="83">
        <f t="shared" si="2"/>
        <v>-0.13303341902313626</v>
      </c>
    </row>
    <row r="42" spans="1:16" x14ac:dyDescent="0.2">
      <c r="A42" s="41" t="s">
        <v>17</v>
      </c>
      <c r="B42" s="41" t="s">
        <v>37</v>
      </c>
      <c r="C42" s="2">
        <v>20</v>
      </c>
      <c r="D42" s="2">
        <v>22</v>
      </c>
      <c r="E42" s="2">
        <v>15</v>
      </c>
      <c r="F42" s="2">
        <v>13</v>
      </c>
      <c r="G42" s="2">
        <v>9</v>
      </c>
      <c r="H42" s="2">
        <v>7</v>
      </c>
      <c r="I42" s="2">
        <v>2</v>
      </c>
      <c r="J42" s="2">
        <v>2</v>
      </c>
      <c r="K42" s="2">
        <v>3</v>
      </c>
      <c r="L42" s="2">
        <v>6</v>
      </c>
      <c r="M42" s="2">
        <v>1</v>
      </c>
      <c r="N42" s="57" t="str">
        <f t="shared" si="0"/>
        <v/>
      </c>
      <c r="O42" s="57" t="str">
        <f t="shared" si="1"/>
        <v/>
      </c>
      <c r="P42" s="87">
        <f t="shared" si="2"/>
        <v>-0.95</v>
      </c>
    </row>
    <row r="43" spans="1:16" x14ac:dyDescent="0.2">
      <c r="A43" s="41" t="s">
        <v>17</v>
      </c>
      <c r="B43" s="41" t="s">
        <v>38</v>
      </c>
      <c r="C43" s="2">
        <v>265</v>
      </c>
      <c r="D43" s="2">
        <v>233</v>
      </c>
      <c r="E43" s="2">
        <v>231</v>
      </c>
      <c r="F43" s="2">
        <v>225</v>
      </c>
      <c r="G43" s="2">
        <v>164</v>
      </c>
      <c r="H43" s="2">
        <v>154</v>
      </c>
      <c r="I43" s="2">
        <v>150</v>
      </c>
      <c r="J43" s="2">
        <v>184</v>
      </c>
      <c r="K43" s="2">
        <v>180</v>
      </c>
      <c r="L43" s="2">
        <v>171</v>
      </c>
      <c r="M43" s="2">
        <v>155</v>
      </c>
      <c r="N43" s="83">
        <f t="shared" si="0"/>
        <v>-0.1032258064516129</v>
      </c>
      <c r="O43" s="57">
        <f t="shared" si="1"/>
        <v>6.4935064935064939E-3</v>
      </c>
      <c r="P43" s="83">
        <f t="shared" si="2"/>
        <v>-0.41509433962264153</v>
      </c>
    </row>
    <row r="44" spans="1:16" x14ac:dyDescent="0.2">
      <c r="A44" s="41" t="s">
        <v>17</v>
      </c>
      <c r="B44" s="41" t="s">
        <v>39</v>
      </c>
      <c r="C44" s="2">
        <v>2836</v>
      </c>
      <c r="D44" s="2">
        <v>2604</v>
      </c>
      <c r="E44" s="2">
        <v>2499</v>
      </c>
      <c r="F44" s="2">
        <v>2425</v>
      </c>
      <c r="G44" s="2">
        <v>2309</v>
      </c>
      <c r="H44" s="2">
        <v>2158</v>
      </c>
      <c r="I44" s="2">
        <v>2072</v>
      </c>
      <c r="J44" s="2">
        <v>1898</v>
      </c>
      <c r="K44" s="2">
        <v>1848</v>
      </c>
      <c r="L44" s="2">
        <v>1969</v>
      </c>
      <c r="M44" s="2">
        <v>1993</v>
      </c>
      <c r="N44" s="57">
        <f t="shared" si="0"/>
        <v>1.2042147516307075E-2</v>
      </c>
      <c r="O44" s="57">
        <f t="shared" si="1"/>
        <v>-7.6459684893419838E-2</v>
      </c>
      <c r="P44" s="83">
        <f t="shared" si="2"/>
        <v>-0.2972496473906911</v>
      </c>
    </row>
    <row r="45" spans="1:16" x14ac:dyDescent="0.2">
      <c r="A45" s="41" t="s">
        <v>17</v>
      </c>
      <c r="B45" s="41" t="s">
        <v>40</v>
      </c>
      <c r="C45" s="2">
        <v>815</v>
      </c>
      <c r="D45" s="2">
        <v>801</v>
      </c>
      <c r="E45" s="2">
        <v>848</v>
      </c>
      <c r="F45" s="2">
        <v>885</v>
      </c>
      <c r="G45" s="2">
        <v>820</v>
      </c>
      <c r="H45" s="2">
        <v>770</v>
      </c>
      <c r="I45" s="2">
        <v>796</v>
      </c>
      <c r="J45" s="2">
        <v>744</v>
      </c>
      <c r="K45" s="2">
        <v>799</v>
      </c>
      <c r="L45" s="2">
        <v>799</v>
      </c>
      <c r="M45" s="2">
        <v>842</v>
      </c>
      <c r="N45" s="57">
        <f t="shared" si="0"/>
        <v>5.1068883610451303E-2</v>
      </c>
      <c r="O45" s="57">
        <f t="shared" si="1"/>
        <v>9.350649350649351E-2</v>
      </c>
      <c r="P45" s="57">
        <f t="shared" si="2"/>
        <v>3.3128834355828224E-2</v>
      </c>
    </row>
    <row r="46" spans="1:16" x14ac:dyDescent="0.2">
      <c r="A46" s="41" t="s">
        <v>17</v>
      </c>
      <c r="B46" s="41" t="s">
        <v>41</v>
      </c>
      <c r="C46" s="2">
        <v>354</v>
      </c>
      <c r="D46" s="2">
        <v>488</v>
      </c>
      <c r="E46" s="2">
        <v>287</v>
      </c>
      <c r="F46" s="2">
        <v>318</v>
      </c>
      <c r="G46" s="2">
        <v>302</v>
      </c>
      <c r="H46" s="2">
        <v>452</v>
      </c>
      <c r="I46" s="2">
        <v>387</v>
      </c>
      <c r="J46" s="2">
        <v>178</v>
      </c>
      <c r="K46" s="2">
        <v>399</v>
      </c>
      <c r="L46" s="2">
        <v>306</v>
      </c>
      <c r="M46" s="2">
        <v>232</v>
      </c>
      <c r="N46" s="87">
        <f t="shared" si="0"/>
        <v>-0.31896551724137934</v>
      </c>
      <c r="O46" s="83">
        <f t="shared" si="1"/>
        <v>-0.48672566371681414</v>
      </c>
      <c r="P46" s="83">
        <f t="shared" si="2"/>
        <v>-0.34463276836158191</v>
      </c>
    </row>
    <row r="47" spans="1:16" x14ac:dyDescent="0.2">
      <c r="A47" s="41" t="s">
        <v>17</v>
      </c>
      <c r="B47" s="41" t="s">
        <v>42</v>
      </c>
      <c r="C47" s="2">
        <v>1178</v>
      </c>
      <c r="D47" s="2">
        <v>1161</v>
      </c>
      <c r="E47" s="2">
        <v>1065</v>
      </c>
      <c r="F47" s="2">
        <v>1053</v>
      </c>
      <c r="G47" s="2">
        <v>1048</v>
      </c>
      <c r="H47" s="2">
        <v>1051</v>
      </c>
      <c r="I47" s="2">
        <v>997</v>
      </c>
      <c r="J47" s="2">
        <v>859</v>
      </c>
      <c r="K47" s="2">
        <v>832</v>
      </c>
      <c r="L47" s="2">
        <v>818</v>
      </c>
      <c r="M47" s="2">
        <v>834</v>
      </c>
      <c r="N47" s="57">
        <f t="shared" si="0"/>
        <v>1.9184652278177457E-2</v>
      </c>
      <c r="O47" s="83">
        <f t="shared" si="1"/>
        <v>-0.20647002854424357</v>
      </c>
      <c r="P47" s="83">
        <f t="shared" si="2"/>
        <v>-0.29202037351443122</v>
      </c>
    </row>
    <row r="48" spans="1:16" x14ac:dyDescent="0.2">
      <c r="A48" s="41" t="s">
        <v>17</v>
      </c>
      <c r="B48" s="41" t="s">
        <v>44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57" t="str">
        <f t="shared" si="0"/>
        <v/>
      </c>
      <c r="O48" s="57" t="str">
        <f t="shared" si="1"/>
        <v/>
      </c>
      <c r="P48" s="57" t="str">
        <f t="shared" si="2"/>
        <v/>
      </c>
    </row>
    <row r="49" spans="1:16" x14ac:dyDescent="0.2">
      <c r="A49" s="41" t="s">
        <v>17</v>
      </c>
      <c r="B49" s="41" t="s">
        <v>43</v>
      </c>
      <c r="C49" s="2">
        <v>24</v>
      </c>
      <c r="D49" s="2">
        <v>30</v>
      </c>
      <c r="E49" s="2">
        <v>35</v>
      </c>
      <c r="F49" s="2">
        <v>60</v>
      </c>
      <c r="G49" s="2">
        <v>65</v>
      </c>
      <c r="H49" s="2">
        <v>60</v>
      </c>
      <c r="I49" s="2">
        <v>63</v>
      </c>
      <c r="J49" s="2">
        <v>70</v>
      </c>
      <c r="K49" s="2">
        <v>69</v>
      </c>
      <c r="L49" s="2">
        <v>68</v>
      </c>
      <c r="M49" s="2">
        <v>64</v>
      </c>
      <c r="N49" s="57">
        <f t="shared" si="0"/>
        <v>-6.25E-2</v>
      </c>
      <c r="O49" s="57">
        <f t="shared" si="1"/>
        <v>6.6666666666666666E-2</v>
      </c>
      <c r="P49" s="86">
        <f t="shared" si="2"/>
        <v>1.6666666666666667</v>
      </c>
    </row>
    <row r="50" spans="1:16" x14ac:dyDescent="0.2">
      <c r="A50" s="41" t="s">
        <v>18</v>
      </c>
      <c r="B50" s="41" t="s">
        <v>32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  <c r="J50" s="2">
        <v>1</v>
      </c>
      <c r="K50" s="2">
        <v>1</v>
      </c>
      <c r="L50" s="2">
        <v>1</v>
      </c>
      <c r="M50" s="2">
        <v>1</v>
      </c>
      <c r="N50" s="57" t="str">
        <f t="shared" si="0"/>
        <v/>
      </c>
      <c r="O50" s="57" t="str">
        <f t="shared" si="1"/>
        <v/>
      </c>
      <c r="P50" s="57" t="str">
        <f t="shared" si="2"/>
        <v/>
      </c>
    </row>
    <row r="51" spans="1:16" x14ac:dyDescent="0.2">
      <c r="A51" s="41" t="s">
        <v>18</v>
      </c>
      <c r="B51" s="41" t="s">
        <v>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1</v>
      </c>
      <c r="J51" s="2">
        <v>1</v>
      </c>
      <c r="K51" s="2">
        <v>0</v>
      </c>
      <c r="L51" s="2">
        <v>0</v>
      </c>
      <c r="M51" s="2">
        <v>1</v>
      </c>
      <c r="N51" s="57" t="str">
        <f t="shared" si="0"/>
        <v/>
      </c>
      <c r="O51" s="57" t="str">
        <f t="shared" si="1"/>
        <v/>
      </c>
      <c r="P51" s="57" t="str">
        <f t="shared" si="2"/>
        <v/>
      </c>
    </row>
    <row r="52" spans="1:16" x14ac:dyDescent="0.2">
      <c r="A52" s="41" t="s">
        <v>18</v>
      </c>
      <c r="B52" s="41" t="s">
        <v>34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1</v>
      </c>
      <c r="J52" s="2">
        <v>0</v>
      </c>
      <c r="K52" s="2">
        <v>5</v>
      </c>
      <c r="L52" s="2">
        <v>26</v>
      </c>
      <c r="M52" s="2">
        <v>82</v>
      </c>
      <c r="N52" s="85">
        <f t="shared" si="0"/>
        <v>0.68292682926829273</v>
      </c>
      <c r="O52" s="57" t="str">
        <f t="shared" si="1"/>
        <v/>
      </c>
      <c r="P52" s="57" t="str">
        <f t="shared" si="2"/>
        <v/>
      </c>
    </row>
    <row r="53" spans="1:16" x14ac:dyDescent="0.2">
      <c r="A53" s="41" t="s">
        <v>18</v>
      </c>
      <c r="B53" s="41" t="s">
        <v>35</v>
      </c>
      <c r="C53" s="2">
        <v>0</v>
      </c>
      <c r="D53" s="2">
        <v>0</v>
      </c>
      <c r="E53" s="2">
        <v>0</v>
      </c>
      <c r="F53" s="2">
        <v>22</v>
      </c>
      <c r="G53" s="2">
        <v>164</v>
      </c>
      <c r="H53" s="2">
        <v>169</v>
      </c>
      <c r="I53" s="2">
        <v>133</v>
      </c>
      <c r="J53" s="2">
        <v>148</v>
      </c>
      <c r="K53" s="2">
        <v>176</v>
      </c>
      <c r="L53" s="2">
        <v>158</v>
      </c>
      <c r="M53" s="2">
        <v>174</v>
      </c>
      <c r="N53" s="57">
        <f t="shared" si="0"/>
        <v>9.1954022988505746E-2</v>
      </c>
      <c r="O53" s="57">
        <f t="shared" si="1"/>
        <v>2.9585798816568046E-2</v>
      </c>
      <c r="P53" s="57" t="str">
        <f t="shared" si="2"/>
        <v/>
      </c>
    </row>
    <row r="54" spans="1:16" x14ac:dyDescent="0.2">
      <c r="A54" s="41" t="s">
        <v>18</v>
      </c>
      <c r="B54" s="41" t="s">
        <v>36</v>
      </c>
      <c r="C54" s="2">
        <v>0</v>
      </c>
      <c r="D54" s="2">
        <v>0</v>
      </c>
      <c r="E54" s="2">
        <v>0</v>
      </c>
      <c r="F54" s="2">
        <v>1</v>
      </c>
      <c r="G54" s="2">
        <v>104</v>
      </c>
      <c r="H54" s="2">
        <v>112</v>
      </c>
      <c r="I54" s="2">
        <v>109</v>
      </c>
      <c r="J54" s="2">
        <v>129</v>
      </c>
      <c r="K54" s="2">
        <v>120</v>
      </c>
      <c r="L54" s="2">
        <v>108</v>
      </c>
      <c r="M54" s="2">
        <v>114</v>
      </c>
      <c r="N54" s="57">
        <f t="shared" si="0"/>
        <v>5.2631578947368418E-2</v>
      </c>
      <c r="O54" s="57">
        <f t="shared" si="1"/>
        <v>1.7857142857142856E-2</v>
      </c>
      <c r="P54" s="57" t="str">
        <f t="shared" si="2"/>
        <v/>
      </c>
    </row>
    <row r="55" spans="1:16" x14ac:dyDescent="0.2">
      <c r="A55" s="41" t="s">
        <v>18</v>
      </c>
      <c r="B55" s="41" t="s">
        <v>37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2</v>
      </c>
      <c r="I55" s="2">
        <v>0</v>
      </c>
      <c r="J55" s="2">
        <v>0</v>
      </c>
      <c r="K55" s="2">
        <v>0</v>
      </c>
      <c r="L55" s="2">
        <v>0</v>
      </c>
      <c r="M55" s="2">
        <v>1</v>
      </c>
      <c r="N55" s="57" t="str">
        <f t="shared" si="0"/>
        <v/>
      </c>
      <c r="O55" s="57" t="str">
        <f t="shared" si="1"/>
        <v/>
      </c>
      <c r="P55" s="57" t="str">
        <f t="shared" si="2"/>
        <v/>
      </c>
    </row>
    <row r="56" spans="1:16" x14ac:dyDescent="0.2">
      <c r="A56" s="41" t="s">
        <v>18</v>
      </c>
      <c r="B56" s="41" t="s">
        <v>39</v>
      </c>
      <c r="C56" s="2">
        <v>0</v>
      </c>
      <c r="D56" s="2">
        <v>0</v>
      </c>
      <c r="E56" s="2">
        <v>0</v>
      </c>
      <c r="F56" s="2">
        <v>80</v>
      </c>
      <c r="G56" s="2">
        <v>204</v>
      </c>
      <c r="H56" s="2">
        <v>266</v>
      </c>
      <c r="I56" s="2">
        <v>301</v>
      </c>
      <c r="J56" s="2">
        <v>442</v>
      </c>
      <c r="K56" s="2">
        <v>440</v>
      </c>
      <c r="L56" s="2">
        <v>479</v>
      </c>
      <c r="M56" s="2">
        <v>517</v>
      </c>
      <c r="N56" s="57">
        <f t="shared" si="0"/>
        <v>7.3500967117988397E-2</v>
      </c>
      <c r="O56" s="85">
        <f t="shared" si="1"/>
        <v>0.94360902255639101</v>
      </c>
      <c r="P56" s="57" t="str">
        <f t="shared" si="2"/>
        <v/>
      </c>
    </row>
    <row r="57" spans="1:16" x14ac:dyDescent="0.2">
      <c r="A57" s="41" t="s">
        <v>18</v>
      </c>
      <c r="B57" s="41" t="s">
        <v>40</v>
      </c>
      <c r="C57" s="2">
        <v>0</v>
      </c>
      <c r="D57" s="2">
        <v>0</v>
      </c>
      <c r="E57" s="2">
        <v>0</v>
      </c>
      <c r="F57" s="2">
        <v>13</v>
      </c>
      <c r="G57" s="2">
        <v>77</v>
      </c>
      <c r="H57" s="2">
        <v>88</v>
      </c>
      <c r="I57" s="2">
        <v>103</v>
      </c>
      <c r="J57" s="2">
        <v>206</v>
      </c>
      <c r="K57" s="2">
        <v>271</v>
      </c>
      <c r="L57" s="2">
        <v>336</v>
      </c>
      <c r="M57" s="2">
        <v>350</v>
      </c>
      <c r="N57" s="57">
        <f t="shared" si="0"/>
        <v>0.04</v>
      </c>
      <c r="O57" s="86">
        <f t="shared" si="1"/>
        <v>2.9772727272727271</v>
      </c>
      <c r="P57" s="57" t="str">
        <f t="shared" si="2"/>
        <v/>
      </c>
    </row>
    <row r="58" spans="1:16" x14ac:dyDescent="0.2">
      <c r="A58" s="41" t="s">
        <v>18</v>
      </c>
      <c r="B58" s="41" t="s">
        <v>41</v>
      </c>
      <c r="C58" s="2">
        <v>0</v>
      </c>
      <c r="D58" s="2">
        <v>0</v>
      </c>
      <c r="E58" s="2">
        <v>0</v>
      </c>
      <c r="F58" s="2">
        <v>5</v>
      </c>
      <c r="G58" s="2">
        <v>0</v>
      </c>
      <c r="H58" s="2">
        <v>1</v>
      </c>
      <c r="I58" s="2">
        <v>5</v>
      </c>
      <c r="J58" s="2">
        <v>16</v>
      </c>
      <c r="K58" s="2">
        <v>11</v>
      </c>
      <c r="L58" s="2">
        <v>19</v>
      </c>
      <c r="M58" s="2">
        <v>19</v>
      </c>
      <c r="N58" s="57" t="str">
        <f t="shared" si="0"/>
        <v/>
      </c>
      <c r="O58" s="57" t="str">
        <f t="shared" si="1"/>
        <v/>
      </c>
      <c r="P58" s="57" t="str">
        <f t="shared" si="2"/>
        <v/>
      </c>
    </row>
    <row r="59" spans="1:16" x14ac:dyDescent="0.2">
      <c r="A59" s="41" t="s">
        <v>18</v>
      </c>
      <c r="B59" s="41" t="s">
        <v>42</v>
      </c>
      <c r="C59" s="2">
        <v>0</v>
      </c>
      <c r="D59" s="2">
        <v>0</v>
      </c>
      <c r="E59" s="2">
        <v>0</v>
      </c>
      <c r="F59" s="2">
        <v>0</v>
      </c>
      <c r="G59" s="2">
        <v>12</v>
      </c>
      <c r="H59" s="2">
        <v>15</v>
      </c>
      <c r="I59" s="2">
        <v>20</v>
      </c>
      <c r="J59" s="2">
        <v>17</v>
      </c>
      <c r="K59" s="2">
        <v>15</v>
      </c>
      <c r="L59" s="2">
        <v>13</v>
      </c>
      <c r="M59" s="2">
        <v>27</v>
      </c>
      <c r="N59" s="57" t="str">
        <f t="shared" si="0"/>
        <v/>
      </c>
      <c r="O59" s="57" t="str">
        <f t="shared" si="1"/>
        <v/>
      </c>
      <c r="P59" s="57" t="str">
        <f t="shared" si="2"/>
        <v/>
      </c>
    </row>
    <row r="60" spans="1:16" x14ac:dyDescent="0.2">
      <c r="A60" s="41" t="s">
        <v>19</v>
      </c>
      <c r="B60" s="41" t="s">
        <v>32</v>
      </c>
      <c r="C60" s="2">
        <v>18</v>
      </c>
      <c r="D60" s="2">
        <v>16</v>
      </c>
      <c r="E60" s="2">
        <v>18</v>
      </c>
      <c r="F60" s="2">
        <v>18</v>
      </c>
      <c r="G60" s="2">
        <v>20</v>
      </c>
      <c r="H60" s="2">
        <v>15</v>
      </c>
      <c r="I60" s="2">
        <v>13</v>
      </c>
      <c r="J60" s="2">
        <v>2</v>
      </c>
      <c r="K60" s="2">
        <v>0</v>
      </c>
      <c r="L60" s="2">
        <v>5</v>
      </c>
      <c r="M60" s="2">
        <v>0</v>
      </c>
      <c r="N60" s="57" t="str">
        <f t="shared" si="0"/>
        <v/>
      </c>
      <c r="O60" s="57" t="str">
        <f t="shared" si="1"/>
        <v/>
      </c>
      <c r="P60" s="57" t="str">
        <f t="shared" si="2"/>
        <v/>
      </c>
    </row>
    <row r="61" spans="1:16" x14ac:dyDescent="0.2">
      <c r="A61" s="41" t="s">
        <v>19</v>
      </c>
      <c r="B61" s="41" t="s">
        <v>33</v>
      </c>
      <c r="C61" s="2">
        <v>1</v>
      </c>
      <c r="D61" s="2">
        <v>1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57" t="str">
        <f t="shared" si="0"/>
        <v/>
      </c>
      <c r="O61" s="57" t="str">
        <f t="shared" si="1"/>
        <v/>
      </c>
      <c r="P61" s="57" t="str">
        <f t="shared" si="2"/>
        <v/>
      </c>
    </row>
    <row r="62" spans="1:16" x14ac:dyDescent="0.2">
      <c r="A62" s="41" t="s">
        <v>19</v>
      </c>
      <c r="B62" s="41" t="s">
        <v>35</v>
      </c>
      <c r="C62" s="2">
        <v>12</v>
      </c>
      <c r="D62" s="2">
        <v>18</v>
      </c>
      <c r="E62" s="2">
        <v>13</v>
      </c>
      <c r="F62" s="2">
        <v>12</v>
      </c>
      <c r="G62" s="2">
        <v>3</v>
      </c>
      <c r="H62" s="2">
        <v>7</v>
      </c>
      <c r="I62" s="2">
        <v>5</v>
      </c>
      <c r="J62" s="2">
        <v>8</v>
      </c>
      <c r="K62" s="2">
        <v>0</v>
      </c>
      <c r="L62" s="2">
        <v>0</v>
      </c>
      <c r="M62" s="2">
        <v>0</v>
      </c>
      <c r="N62" s="57" t="str">
        <f t="shared" si="0"/>
        <v/>
      </c>
      <c r="O62" s="57" t="str">
        <f t="shared" si="1"/>
        <v/>
      </c>
      <c r="P62" s="57" t="str">
        <f t="shared" si="2"/>
        <v/>
      </c>
    </row>
    <row r="63" spans="1:16" x14ac:dyDescent="0.2">
      <c r="A63" s="41" t="s">
        <v>19</v>
      </c>
      <c r="B63" s="41" t="s">
        <v>36</v>
      </c>
      <c r="C63" s="2">
        <v>3</v>
      </c>
      <c r="D63" s="2">
        <v>1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57" t="str">
        <f t="shared" si="0"/>
        <v/>
      </c>
      <c r="O63" s="57" t="str">
        <f t="shared" si="1"/>
        <v/>
      </c>
      <c r="P63" s="57" t="str">
        <f t="shared" si="2"/>
        <v/>
      </c>
    </row>
    <row r="64" spans="1:16" x14ac:dyDescent="0.2">
      <c r="A64" s="41" t="s">
        <v>19</v>
      </c>
      <c r="B64" s="41" t="s">
        <v>39</v>
      </c>
      <c r="C64" s="2">
        <v>10</v>
      </c>
      <c r="D64" s="2">
        <v>3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57" t="str">
        <f t="shared" si="0"/>
        <v/>
      </c>
      <c r="O64" s="57" t="str">
        <f t="shared" si="1"/>
        <v/>
      </c>
      <c r="P64" s="57" t="str">
        <f t="shared" si="2"/>
        <v/>
      </c>
    </row>
    <row r="65" spans="1:16" x14ac:dyDescent="0.2">
      <c r="A65" s="41" t="s">
        <v>19</v>
      </c>
      <c r="B65" s="41" t="s">
        <v>40</v>
      </c>
      <c r="C65" s="2">
        <v>4</v>
      </c>
      <c r="D65" s="2">
        <v>1</v>
      </c>
      <c r="E65" s="2">
        <v>1</v>
      </c>
      <c r="F65" s="2">
        <v>2</v>
      </c>
      <c r="G65" s="2">
        <v>1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57" t="str">
        <f t="shared" si="0"/>
        <v/>
      </c>
      <c r="O65" s="57" t="str">
        <f t="shared" si="1"/>
        <v/>
      </c>
      <c r="P65" s="57" t="str">
        <f t="shared" si="2"/>
        <v/>
      </c>
    </row>
    <row r="66" spans="1:16" x14ac:dyDescent="0.2">
      <c r="A66" s="41" t="s">
        <v>19</v>
      </c>
      <c r="B66" s="41" t="s">
        <v>41</v>
      </c>
      <c r="C66" s="2">
        <v>7</v>
      </c>
      <c r="D66" s="2">
        <v>1</v>
      </c>
      <c r="E66" s="2">
        <v>5</v>
      </c>
      <c r="F66" s="2">
        <v>0</v>
      </c>
      <c r="G66" s="2">
        <v>0</v>
      </c>
      <c r="H66" s="2">
        <v>1</v>
      </c>
      <c r="I66" s="2">
        <v>1</v>
      </c>
      <c r="J66" s="2">
        <v>0</v>
      </c>
      <c r="K66" s="2">
        <v>1</v>
      </c>
      <c r="L66" s="2">
        <v>0</v>
      </c>
      <c r="M66" s="2">
        <v>1</v>
      </c>
      <c r="N66" s="57" t="str">
        <f t="shared" si="0"/>
        <v/>
      </c>
      <c r="O66" s="57" t="str">
        <f t="shared" si="1"/>
        <v/>
      </c>
      <c r="P66" s="57" t="str">
        <f t="shared" si="2"/>
        <v/>
      </c>
    </row>
    <row r="67" spans="1:16" x14ac:dyDescent="0.2">
      <c r="A67" s="41" t="s">
        <v>20</v>
      </c>
      <c r="B67" s="41"/>
      <c r="C67" s="60">
        <v>12868</v>
      </c>
      <c r="D67" s="60">
        <v>12771</v>
      </c>
      <c r="E67" s="60">
        <v>12128</v>
      </c>
      <c r="F67" s="60">
        <v>12172</v>
      </c>
      <c r="G67" s="60">
        <v>12428</v>
      </c>
      <c r="H67" s="60">
        <v>12093</v>
      </c>
      <c r="I67" s="60">
        <v>11565</v>
      </c>
      <c r="J67" s="60">
        <v>10861</v>
      </c>
      <c r="K67" s="60">
        <v>10987</v>
      </c>
      <c r="L67" s="60">
        <v>12189</v>
      </c>
      <c r="M67" s="60">
        <v>13052</v>
      </c>
      <c r="N67" s="61">
        <f t="shared" si="0"/>
        <v>6.6120134845234449E-2</v>
      </c>
      <c r="O67" s="61">
        <f t="shared" si="1"/>
        <v>7.930207558091458E-2</v>
      </c>
      <c r="P67" s="61">
        <f t="shared" si="2"/>
        <v>1.4299036369288157E-2</v>
      </c>
    </row>
  </sheetData>
  <autoFilter ref="A4:B67" xr:uid="{00000000-0001-0000-0700-000000000000}"/>
  <mergeCells count="2">
    <mergeCell ref="C3:M3"/>
    <mergeCell ref="C2:M2"/>
  </mergeCells>
  <pageMargins left="0.55000000000000004" right="0.05" top="0.75" bottom="0.5" header="0" footer="0"/>
  <pageSetup scale="85" orientation="landscape" horizontalDpi="300" verticalDpi="300" r:id="rId1"/>
  <headerFooter>
    <oddHeader>&amp;CUniversity of Idaho
Spring 2024
Enrollment by Campus and College&amp;RInstitutional Research</oddHeader>
    <oddFooter>&amp;L&amp;F&amp;C&amp;P/&amp;N&amp;R&amp;D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0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76.7109375" defaultRowHeight="12.75" x14ac:dyDescent="0.2"/>
  <cols>
    <col min="1" max="1" width="30" bestFit="1" customWidth="1"/>
    <col min="2" max="2" width="27.7109375" bestFit="1" customWidth="1"/>
    <col min="3" max="13" width="7.5703125" customWidth="1"/>
    <col min="14" max="16" width="8.28515625" customWidth="1"/>
  </cols>
  <sheetData>
    <row r="1" spans="1:16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x14ac:dyDescent="0.2">
      <c r="A2" s="23"/>
      <c r="B2" s="12"/>
      <c r="C2" s="101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2"/>
      <c r="O2" s="12"/>
      <c r="P2" s="24"/>
    </row>
    <row r="3" spans="1:16" x14ac:dyDescent="0.2">
      <c r="A3" s="58"/>
      <c r="B3" s="62" t="s">
        <v>1005</v>
      </c>
      <c r="C3" s="103" t="s">
        <v>13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1002</v>
      </c>
      <c r="O3" s="103"/>
      <c r="P3" s="104"/>
    </row>
    <row r="4" spans="1:16" ht="27.95" customHeight="1" x14ac:dyDescent="0.2">
      <c r="A4" s="37" t="s">
        <v>1007</v>
      </c>
      <c r="B4" s="59" t="s">
        <v>1014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17" t="s">
        <v>998</v>
      </c>
      <c r="O4" s="17" t="s">
        <v>999</v>
      </c>
      <c r="P4" s="26" t="s">
        <v>1000</v>
      </c>
    </row>
    <row r="5" spans="1:16" x14ac:dyDescent="0.2">
      <c r="A5" s="39" t="s">
        <v>32</v>
      </c>
      <c r="B5" s="39" t="s">
        <v>622</v>
      </c>
      <c r="C5" s="35">
        <v>1089</v>
      </c>
      <c r="D5" s="35">
        <v>1031</v>
      </c>
      <c r="E5" s="35">
        <v>971</v>
      </c>
      <c r="F5" s="35">
        <v>942</v>
      </c>
      <c r="G5" s="35">
        <v>950</v>
      </c>
      <c r="H5" s="35">
        <v>910</v>
      </c>
      <c r="I5" s="35">
        <v>854</v>
      </c>
      <c r="J5" s="35">
        <v>849</v>
      </c>
      <c r="K5" s="35">
        <v>925</v>
      </c>
      <c r="L5" s="35">
        <v>959</v>
      </c>
      <c r="M5" s="35">
        <v>1005</v>
      </c>
      <c r="N5" s="57">
        <f>IF(L5&lt;20,"",(M5-L5)/L5)</f>
        <v>4.7966631908237745E-2</v>
      </c>
      <c r="O5" s="84">
        <f>IF(H5&lt;20,"",(M5-H5)/H5)</f>
        <v>0.1043956043956044</v>
      </c>
      <c r="P5" s="57">
        <f>IF(C5&lt;20,"",(M5-C5)/C5)</f>
        <v>-7.7134986225895319E-2</v>
      </c>
    </row>
    <row r="6" spans="1:16" x14ac:dyDescent="0.2">
      <c r="A6" s="41" t="s">
        <v>32</v>
      </c>
      <c r="B6" s="41" t="s">
        <v>623</v>
      </c>
      <c r="C6" s="2">
        <v>3</v>
      </c>
      <c r="D6" s="2">
        <v>4</v>
      </c>
      <c r="E6" s="2">
        <v>5</v>
      </c>
      <c r="F6" s="2">
        <v>7</v>
      </c>
      <c r="G6" s="2">
        <v>5</v>
      </c>
      <c r="H6" s="2">
        <v>3</v>
      </c>
      <c r="I6" s="2">
        <v>7</v>
      </c>
      <c r="J6" s="2">
        <v>8</v>
      </c>
      <c r="K6" s="2">
        <v>14</v>
      </c>
      <c r="L6" s="2">
        <v>11</v>
      </c>
      <c r="M6" s="2">
        <v>9</v>
      </c>
      <c r="N6" s="57" t="str">
        <f t="shared" ref="N6:N50" si="0">IF(L6&lt;20,"",(M6-L6)/L6)</f>
        <v/>
      </c>
      <c r="O6" s="57" t="str">
        <f t="shared" ref="O6:O50" si="1">IF(H6&lt;20,"",(M6-H6)/H6)</f>
        <v/>
      </c>
      <c r="P6" s="57" t="str">
        <f t="shared" ref="P6:P50" si="2">IF(C6&lt;20,"",(M6-C6)/C6)</f>
        <v/>
      </c>
    </row>
    <row r="7" spans="1:16" x14ac:dyDescent="0.2">
      <c r="A7" s="41" t="s">
        <v>32</v>
      </c>
      <c r="B7" s="41" t="s">
        <v>624</v>
      </c>
      <c r="C7" s="2">
        <v>12</v>
      </c>
      <c r="D7" s="2">
        <v>14</v>
      </c>
      <c r="E7" s="2">
        <v>6</v>
      </c>
      <c r="F7" s="2">
        <v>12</v>
      </c>
      <c r="G7" s="2">
        <v>6</v>
      </c>
      <c r="H7" s="2">
        <v>16</v>
      </c>
      <c r="I7" s="2">
        <v>13</v>
      </c>
      <c r="J7" s="2">
        <v>17</v>
      </c>
      <c r="K7" s="2">
        <v>14</v>
      </c>
      <c r="L7" s="2">
        <v>15</v>
      </c>
      <c r="M7" s="2">
        <v>10</v>
      </c>
      <c r="N7" s="57" t="str">
        <f t="shared" si="0"/>
        <v/>
      </c>
      <c r="O7" s="57" t="str">
        <f t="shared" si="1"/>
        <v/>
      </c>
      <c r="P7" s="57" t="str">
        <f t="shared" si="2"/>
        <v/>
      </c>
    </row>
    <row r="8" spans="1:16" x14ac:dyDescent="0.2">
      <c r="A8" s="41" t="s">
        <v>32</v>
      </c>
      <c r="B8" s="41" t="s">
        <v>625</v>
      </c>
      <c r="C8" s="2">
        <v>22</v>
      </c>
      <c r="D8" s="2">
        <v>26</v>
      </c>
      <c r="E8" s="2">
        <v>23</v>
      </c>
      <c r="F8" s="2">
        <v>21</v>
      </c>
      <c r="G8" s="2">
        <v>18</v>
      </c>
      <c r="H8" s="2">
        <v>27</v>
      </c>
      <c r="I8" s="2">
        <v>18</v>
      </c>
      <c r="J8" s="2">
        <v>19</v>
      </c>
      <c r="K8" s="2">
        <v>17</v>
      </c>
      <c r="L8" s="2">
        <v>14</v>
      </c>
      <c r="M8" s="2">
        <v>11</v>
      </c>
      <c r="N8" s="57" t="str">
        <f t="shared" si="0"/>
        <v/>
      </c>
      <c r="O8" s="83">
        <f t="shared" si="1"/>
        <v>-0.59259259259259256</v>
      </c>
      <c r="P8" s="83">
        <f t="shared" si="2"/>
        <v>-0.5</v>
      </c>
    </row>
    <row r="9" spans="1:16" x14ac:dyDescent="0.2">
      <c r="A9" s="41" t="s">
        <v>33</v>
      </c>
      <c r="B9" s="41" t="s">
        <v>622</v>
      </c>
      <c r="C9" s="2">
        <v>634</v>
      </c>
      <c r="D9" s="2">
        <v>593</v>
      </c>
      <c r="E9" s="2">
        <v>547</v>
      </c>
      <c r="F9" s="2">
        <v>545</v>
      </c>
      <c r="G9" s="2">
        <v>539</v>
      </c>
      <c r="H9" s="2">
        <v>549</v>
      </c>
      <c r="I9" s="2">
        <v>569</v>
      </c>
      <c r="J9" s="2">
        <v>547</v>
      </c>
      <c r="K9" s="2">
        <v>595</v>
      </c>
      <c r="L9" s="2">
        <v>636</v>
      </c>
      <c r="M9" s="2">
        <v>648</v>
      </c>
      <c r="N9" s="57">
        <f t="shared" si="0"/>
        <v>1.8867924528301886E-2</v>
      </c>
      <c r="O9" s="84">
        <f t="shared" si="1"/>
        <v>0.18032786885245902</v>
      </c>
      <c r="P9" s="57">
        <f t="shared" si="2"/>
        <v>2.2082018927444796E-2</v>
      </c>
    </row>
    <row r="10" spans="1:16" x14ac:dyDescent="0.2">
      <c r="A10" s="41" t="s">
        <v>33</v>
      </c>
      <c r="B10" s="41" t="s">
        <v>623</v>
      </c>
      <c r="C10" s="2">
        <v>1</v>
      </c>
      <c r="D10" s="2">
        <v>6</v>
      </c>
      <c r="E10" s="2">
        <v>8</v>
      </c>
      <c r="F10" s="2">
        <v>4</v>
      </c>
      <c r="G10" s="2">
        <v>1</v>
      </c>
      <c r="H10" s="2">
        <v>5</v>
      </c>
      <c r="I10" s="2">
        <v>4</v>
      </c>
      <c r="J10" s="2">
        <v>1</v>
      </c>
      <c r="K10" s="2">
        <v>3</v>
      </c>
      <c r="L10" s="2">
        <v>3</v>
      </c>
      <c r="M10" s="2">
        <v>9</v>
      </c>
      <c r="N10" s="57" t="str">
        <f t="shared" si="0"/>
        <v/>
      </c>
      <c r="O10" s="57" t="str">
        <f t="shared" si="1"/>
        <v/>
      </c>
      <c r="P10" s="57" t="str">
        <f t="shared" si="2"/>
        <v/>
      </c>
    </row>
    <row r="11" spans="1:16" x14ac:dyDescent="0.2">
      <c r="A11" s="41" t="s">
        <v>33</v>
      </c>
      <c r="B11" s="41" t="s">
        <v>624</v>
      </c>
      <c r="C11" s="2">
        <v>5</v>
      </c>
      <c r="D11" s="2">
        <v>7</v>
      </c>
      <c r="E11" s="2">
        <v>3</v>
      </c>
      <c r="F11" s="2">
        <v>1</v>
      </c>
      <c r="G11" s="2">
        <v>9</v>
      </c>
      <c r="H11" s="2">
        <v>5</v>
      </c>
      <c r="I11" s="2">
        <v>4</v>
      </c>
      <c r="J11" s="2">
        <v>5</v>
      </c>
      <c r="K11" s="2">
        <v>0</v>
      </c>
      <c r="L11" s="2">
        <v>2</v>
      </c>
      <c r="M11" s="2">
        <v>2</v>
      </c>
      <c r="N11" s="57" t="str">
        <f t="shared" si="0"/>
        <v/>
      </c>
      <c r="O11" s="57" t="str">
        <f t="shared" si="1"/>
        <v/>
      </c>
      <c r="P11" s="57" t="str">
        <f t="shared" si="2"/>
        <v/>
      </c>
    </row>
    <row r="12" spans="1:16" x14ac:dyDescent="0.2">
      <c r="A12" s="41" t="s">
        <v>33</v>
      </c>
      <c r="B12" s="41" t="s">
        <v>625</v>
      </c>
      <c r="C12" s="2">
        <v>6</v>
      </c>
      <c r="D12" s="2">
        <v>11</v>
      </c>
      <c r="E12" s="2">
        <v>7</v>
      </c>
      <c r="F12" s="2">
        <v>8</v>
      </c>
      <c r="G12" s="2">
        <v>8</v>
      </c>
      <c r="H12" s="2">
        <v>9</v>
      </c>
      <c r="I12" s="2">
        <v>7</v>
      </c>
      <c r="J12" s="2">
        <v>10</v>
      </c>
      <c r="K12" s="2">
        <v>13</v>
      </c>
      <c r="L12" s="2">
        <v>8</v>
      </c>
      <c r="M12" s="2">
        <v>9</v>
      </c>
      <c r="N12" s="57" t="str">
        <f t="shared" si="0"/>
        <v/>
      </c>
      <c r="O12" s="57" t="str">
        <f t="shared" si="1"/>
        <v/>
      </c>
      <c r="P12" s="57" t="str">
        <f t="shared" si="2"/>
        <v/>
      </c>
    </row>
    <row r="13" spans="1:16" x14ac:dyDescent="0.2">
      <c r="A13" s="41" t="s">
        <v>34</v>
      </c>
      <c r="B13" s="41" t="s">
        <v>622</v>
      </c>
      <c r="C13" s="2">
        <v>1434</v>
      </c>
      <c r="D13" s="2">
        <v>1427</v>
      </c>
      <c r="E13" s="2">
        <v>1289</v>
      </c>
      <c r="F13" s="2">
        <v>1245</v>
      </c>
      <c r="G13" s="2">
        <v>1226</v>
      </c>
      <c r="H13" s="2">
        <v>1223</v>
      </c>
      <c r="I13" s="2">
        <v>1156</v>
      </c>
      <c r="J13" s="2">
        <v>1062</v>
      </c>
      <c r="K13" s="2">
        <v>1065</v>
      </c>
      <c r="L13" s="2">
        <v>1117</v>
      </c>
      <c r="M13" s="2">
        <v>1269</v>
      </c>
      <c r="N13" s="84">
        <f t="shared" si="0"/>
        <v>0.13607878245299909</v>
      </c>
      <c r="O13" s="57">
        <f t="shared" si="1"/>
        <v>3.761242845461979E-2</v>
      </c>
      <c r="P13" s="83">
        <f t="shared" si="2"/>
        <v>-0.11506276150627615</v>
      </c>
    </row>
    <row r="14" spans="1:16" x14ac:dyDescent="0.2">
      <c r="A14" s="41" t="s">
        <v>34</v>
      </c>
      <c r="B14" s="41" t="s">
        <v>623</v>
      </c>
      <c r="C14" s="2">
        <v>17</v>
      </c>
      <c r="D14" s="2">
        <v>15</v>
      </c>
      <c r="E14" s="2">
        <v>12</v>
      </c>
      <c r="F14" s="2">
        <v>13</v>
      </c>
      <c r="G14" s="2">
        <v>12</v>
      </c>
      <c r="H14" s="2">
        <v>13</v>
      </c>
      <c r="I14" s="2">
        <v>8</v>
      </c>
      <c r="J14" s="2">
        <v>16</v>
      </c>
      <c r="K14" s="2">
        <v>30</v>
      </c>
      <c r="L14" s="2">
        <v>16</v>
      </c>
      <c r="M14" s="2">
        <v>28</v>
      </c>
      <c r="N14" s="57" t="str">
        <f t="shared" si="0"/>
        <v/>
      </c>
      <c r="O14" s="57" t="str">
        <f t="shared" si="1"/>
        <v/>
      </c>
      <c r="P14" s="57" t="str">
        <f t="shared" si="2"/>
        <v/>
      </c>
    </row>
    <row r="15" spans="1:16" x14ac:dyDescent="0.2">
      <c r="A15" s="41" t="s">
        <v>34</v>
      </c>
      <c r="B15" s="41" t="s">
        <v>624</v>
      </c>
      <c r="C15" s="2">
        <v>11</v>
      </c>
      <c r="D15" s="2">
        <v>5</v>
      </c>
      <c r="E15" s="2">
        <v>2</v>
      </c>
      <c r="F15" s="2">
        <v>5</v>
      </c>
      <c r="G15" s="2">
        <v>10</v>
      </c>
      <c r="H15" s="2">
        <v>14</v>
      </c>
      <c r="I15" s="2">
        <v>13</v>
      </c>
      <c r="J15" s="2">
        <v>7</v>
      </c>
      <c r="K15" s="2">
        <v>6</v>
      </c>
      <c r="L15" s="2">
        <v>9</v>
      </c>
      <c r="M15" s="2">
        <v>5</v>
      </c>
      <c r="N15" s="57" t="str">
        <f t="shared" si="0"/>
        <v/>
      </c>
      <c r="O15" s="57" t="str">
        <f t="shared" si="1"/>
        <v/>
      </c>
      <c r="P15" s="57" t="str">
        <f t="shared" si="2"/>
        <v/>
      </c>
    </row>
    <row r="16" spans="1:16" x14ac:dyDescent="0.2">
      <c r="A16" s="41" t="s">
        <v>34</v>
      </c>
      <c r="B16" s="41" t="s">
        <v>625</v>
      </c>
      <c r="C16" s="2">
        <v>31</v>
      </c>
      <c r="D16" s="2">
        <v>21</v>
      </c>
      <c r="E16" s="2">
        <v>35</v>
      </c>
      <c r="F16" s="2">
        <v>28</v>
      </c>
      <c r="G16" s="2">
        <v>30</v>
      </c>
      <c r="H16" s="2">
        <v>30</v>
      </c>
      <c r="I16" s="2">
        <v>12</v>
      </c>
      <c r="J16" s="2">
        <v>16</v>
      </c>
      <c r="K16" s="2">
        <v>26</v>
      </c>
      <c r="L16" s="2">
        <v>17</v>
      </c>
      <c r="M16" s="2">
        <v>27</v>
      </c>
      <c r="N16" s="57" t="str">
        <f t="shared" si="0"/>
        <v/>
      </c>
      <c r="O16" s="83">
        <f t="shared" si="1"/>
        <v>-0.1</v>
      </c>
      <c r="P16" s="83">
        <f t="shared" si="2"/>
        <v>-0.12903225806451613</v>
      </c>
    </row>
    <row r="17" spans="1:16" x14ac:dyDescent="0.2">
      <c r="A17" s="41" t="s">
        <v>35</v>
      </c>
      <c r="B17" s="41" t="s">
        <v>622</v>
      </c>
      <c r="C17" s="2">
        <v>1295</v>
      </c>
      <c r="D17" s="2">
        <v>1207</v>
      </c>
      <c r="E17" s="2">
        <v>1127</v>
      </c>
      <c r="F17" s="2">
        <v>1112</v>
      </c>
      <c r="G17" s="2">
        <v>1094</v>
      </c>
      <c r="H17" s="2">
        <v>1063</v>
      </c>
      <c r="I17" s="2">
        <v>1054</v>
      </c>
      <c r="J17" s="2">
        <v>1018</v>
      </c>
      <c r="K17" s="2">
        <v>1013</v>
      </c>
      <c r="L17" s="2">
        <v>1027</v>
      </c>
      <c r="M17" s="2">
        <v>1030</v>
      </c>
      <c r="N17" s="57">
        <f t="shared" si="0"/>
        <v>2.9211295034079843E-3</v>
      </c>
      <c r="O17" s="57">
        <f t="shared" si="1"/>
        <v>-3.1044214487300093E-2</v>
      </c>
      <c r="P17" s="83">
        <f t="shared" si="2"/>
        <v>-0.20463320463320464</v>
      </c>
    </row>
    <row r="18" spans="1:16" x14ac:dyDescent="0.2">
      <c r="A18" s="41" t="s">
        <v>35</v>
      </c>
      <c r="B18" s="41" t="s">
        <v>623</v>
      </c>
      <c r="C18" s="2">
        <v>1</v>
      </c>
      <c r="D18" s="2">
        <v>4</v>
      </c>
      <c r="E18" s="2">
        <v>1</v>
      </c>
      <c r="F18" s="2">
        <v>2</v>
      </c>
      <c r="G18" s="2">
        <v>3</v>
      </c>
      <c r="H18" s="2">
        <v>4</v>
      </c>
      <c r="I18" s="2">
        <v>3</v>
      </c>
      <c r="J18" s="2">
        <v>3</v>
      </c>
      <c r="K18" s="2">
        <v>10</v>
      </c>
      <c r="L18" s="2">
        <v>9</v>
      </c>
      <c r="M18" s="2">
        <v>7</v>
      </c>
      <c r="N18" s="57" t="str">
        <f t="shared" si="0"/>
        <v/>
      </c>
      <c r="O18" s="57" t="str">
        <f t="shared" si="1"/>
        <v/>
      </c>
      <c r="P18" s="57" t="str">
        <f t="shared" si="2"/>
        <v/>
      </c>
    </row>
    <row r="19" spans="1:16" x14ac:dyDescent="0.2">
      <c r="A19" s="41" t="s">
        <v>35</v>
      </c>
      <c r="B19" s="41" t="s">
        <v>624</v>
      </c>
      <c r="C19" s="2">
        <v>38</v>
      </c>
      <c r="D19" s="2">
        <v>41</v>
      </c>
      <c r="E19" s="2">
        <v>34</v>
      </c>
      <c r="F19" s="2">
        <v>37</v>
      </c>
      <c r="G19" s="2">
        <v>50</v>
      </c>
      <c r="H19" s="2">
        <v>34</v>
      </c>
      <c r="I19" s="2">
        <v>22</v>
      </c>
      <c r="J19" s="2">
        <v>37</v>
      </c>
      <c r="K19" s="2">
        <v>37</v>
      </c>
      <c r="L19" s="2">
        <v>29</v>
      </c>
      <c r="M19" s="2">
        <v>42</v>
      </c>
      <c r="N19" s="84">
        <f t="shared" si="0"/>
        <v>0.44827586206896552</v>
      </c>
      <c r="O19" s="84">
        <f t="shared" si="1"/>
        <v>0.23529411764705882</v>
      </c>
      <c r="P19" s="84">
        <f t="shared" si="2"/>
        <v>0.10526315789473684</v>
      </c>
    </row>
    <row r="20" spans="1:16" x14ac:dyDescent="0.2">
      <c r="A20" s="41" t="s">
        <v>35</v>
      </c>
      <c r="B20" s="41" t="s">
        <v>625</v>
      </c>
      <c r="C20" s="2">
        <v>19</v>
      </c>
      <c r="D20" s="2">
        <v>30</v>
      </c>
      <c r="E20" s="2">
        <v>20</v>
      </c>
      <c r="F20" s="2">
        <v>19</v>
      </c>
      <c r="G20" s="2">
        <v>20</v>
      </c>
      <c r="H20" s="2">
        <v>20</v>
      </c>
      <c r="I20" s="2">
        <v>25</v>
      </c>
      <c r="J20" s="2">
        <v>12</v>
      </c>
      <c r="K20" s="2">
        <v>14</v>
      </c>
      <c r="L20" s="2">
        <v>23</v>
      </c>
      <c r="M20" s="2">
        <v>19</v>
      </c>
      <c r="N20" s="83">
        <f t="shared" si="0"/>
        <v>-0.17391304347826086</v>
      </c>
      <c r="O20" s="57">
        <f t="shared" si="1"/>
        <v>-0.05</v>
      </c>
      <c r="P20" s="57" t="str">
        <f t="shared" si="2"/>
        <v/>
      </c>
    </row>
    <row r="21" spans="1:16" x14ac:dyDescent="0.2">
      <c r="A21" s="41" t="s">
        <v>36</v>
      </c>
      <c r="B21" s="41" t="s">
        <v>622</v>
      </c>
      <c r="C21" s="2">
        <v>1641</v>
      </c>
      <c r="D21" s="2">
        <v>1674</v>
      </c>
      <c r="E21" s="2">
        <v>1689</v>
      </c>
      <c r="F21" s="2">
        <v>1683</v>
      </c>
      <c r="G21" s="2">
        <v>1756</v>
      </c>
      <c r="H21" s="2">
        <v>1656</v>
      </c>
      <c r="I21" s="2">
        <v>1560</v>
      </c>
      <c r="J21" s="2">
        <v>1348</v>
      </c>
      <c r="K21" s="2">
        <v>1329</v>
      </c>
      <c r="L21" s="2">
        <v>1399</v>
      </c>
      <c r="M21" s="2">
        <v>1490</v>
      </c>
      <c r="N21" s="57">
        <f t="shared" si="0"/>
        <v>6.5046461758398857E-2</v>
      </c>
      <c r="O21" s="83">
        <f t="shared" si="1"/>
        <v>-0.10024154589371981</v>
      </c>
      <c r="P21" s="57">
        <f t="shared" si="2"/>
        <v>-9.2017062766605734E-2</v>
      </c>
    </row>
    <row r="22" spans="1:16" x14ac:dyDescent="0.2">
      <c r="A22" s="41" t="s">
        <v>36</v>
      </c>
      <c r="B22" s="41" t="s">
        <v>623</v>
      </c>
      <c r="C22" s="2">
        <v>16</v>
      </c>
      <c r="D22" s="2">
        <v>19</v>
      </c>
      <c r="E22" s="2">
        <v>22</v>
      </c>
      <c r="F22" s="2">
        <v>16</v>
      </c>
      <c r="G22" s="2">
        <v>10</v>
      </c>
      <c r="H22" s="2">
        <v>9</v>
      </c>
      <c r="I22" s="2">
        <v>9</v>
      </c>
      <c r="J22" s="2">
        <v>13</v>
      </c>
      <c r="K22" s="2">
        <v>62</v>
      </c>
      <c r="L22" s="2">
        <v>49</v>
      </c>
      <c r="M22" s="2">
        <v>46</v>
      </c>
      <c r="N22" s="57">
        <f t="shared" si="0"/>
        <v>-6.1224489795918366E-2</v>
      </c>
      <c r="O22" s="57" t="str">
        <f t="shared" si="1"/>
        <v/>
      </c>
      <c r="P22" s="57" t="str">
        <f t="shared" si="2"/>
        <v/>
      </c>
    </row>
    <row r="23" spans="1:16" x14ac:dyDescent="0.2">
      <c r="A23" s="41" t="s">
        <v>36</v>
      </c>
      <c r="B23" s="41" t="s">
        <v>624</v>
      </c>
      <c r="C23" s="2">
        <v>47</v>
      </c>
      <c r="D23" s="2">
        <v>31</v>
      </c>
      <c r="E23" s="2">
        <v>36</v>
      </c>
      <c r="F23" s="2">
        <v>49</v>
      </c>
      <c r="G23" s="2">
        <v>59</v>
      </c>
      <c r="H23" s="2">
        <v>52</v>
      </c>
      <c r="I23" s="2">
        <v>43</v>
      </c>
      <c r="J23" s="2">
        <v>37</v>
      </c>
      <c r="K23" s="2">
        <v>38</v>
      </c>
      <c r="L23" s="2">
        <v>33</v>
      </c>
      <c r="M23" s="2">
        <v>51</v>
      </c>
      <c r="N23" s="84">
        <f t="shared" si="0"/>
        <v>0.54545454545454541</v>
      </c>
      <c r="O23" s="57">
        <f t="shared" si="1"/>
        <v>-1.9230769230769232E-2</v>
      </c>
      <c r="P23" s="57">
        <f t="shared" si="2"/>
        <v>8.5106382978723402E-2</v>
      </c>
    </row>
    <row r="24" spans="1:16" x14ac:dyDescent="0.2">
      <c r="A24" s="41" t="s">
        <v>36</v>
      </c>
      <c r="B24" s="41" t="s">
        <v>625</v>
      </c>
      <c r="C24" s="2">
        <v>25</v>
      </c>
      <c r="D24" s="2">
        <v>26</v>
      </c>
      <c r="E24" s="2">
        <v>36</v>
      </c>
      <c r="F24" s="2">
        <v>31</v>
      </c>
      <c r="G24" s="2">
        <v>45</v>
      </c>
      <c r="H24" s="2">
        <v>26</v>
      </c>
      <c r="I24" s="2">
        <v>23</v>
      </c>
      <c r="J24" s="2">
        <v>27</v>
      </c>
      <c r="K24" s="2">
        <v>18</v>
      </c>
      <c r="L24" s="2">
        <v>21</v>
      </c>
      <c r="M24" s="2">
        <v>26</v>
      </c>
      <c r="N24" s="84">
        <f t="shared" si="0"/>
        <v>0.23809523809523808</v>
      </c>
      <c r="O24" s="57">
        <f t="shared" si="1"/>
        <v>0</v>
      </c>
      <c r="P24" s="57">
        <f t="shared" si="2"/>
        <v>0.04</v>
      </c>
    </row>
    <row r="25" spans="1:16" x14ac:dyDescent="0.2">
      <c r="A25" s="41" t="s">
        <v>37</v>
      </c>
      <c r="B25" s="41" t="s">
        <v>622</v>
      </c>
      <c r="C25" s="2">
        <v>26</v>
      </c>
      <c r="D25" s="2">
        <v>28</v>
      </c>
      <c r="E25" s="2">
        <v>20</v>
      </c>
      <c r="F25" s="2">
        <v>16</v>
      </c>
      <c r="G25" s="2">
        <v>10</v>
      </c>
      <c r="H25" s="2">
        <v>8</v>
      </c>
      <c r="I25" s="2">
        <v>2</v>
      </c>
      <c r="J25" s="2">
        <v>3</v>
      </c>
      <c r="K25" s="2">
        <v>4</v>
      </c>
      <c r="L25" s="2">
        <v>3</v>
      </c>
      <c r="M25" s="2">
        <v>1</v>
      </c>
      <c r="N25" s="57" t="str">
        <f t="shared" si="0"/>
        <v/>
      </c>
      <c r="O25" s="57" t="str">
        <f t="shared" si="1"/>
        <v/>
      </c>
      <c r="P25" s="87">
        <f t="shared" si="2"/>
        <v>-0.96153846153846156</v>
      </c>
    </row>
    <row r="26" spans="1:16" x14ac:dyDescent="0.2">
      <c r="A26" s="41" t="s">
        <v>37</v>
      </c>
      <c r="B26" s="41" t="s">
        <v>624</v>
      </c>
      <c r="C26" s="2">
        <v>5</v>
      </c>
      <c r="D26" s="2">
        <v>4</v>
      </c>
      <c r="E26" s="2">
        <v>1</v>
      </c>
      <c r="F26" s="2">
        <v>0</v>
      </c>
      <c r="G26" s="2">
        <v>1</v>
      </c>
      <c r="H26" s="2">
        <v>1</v>
      </c>
      <c r="I26" s="2">
        <v>0</v>
      </c>
      <c r="J26" s="2">
        <v>0</v>
      </c>
      <c r="K26" s="2">
        <v>1</v>
      </c>
      <c r="L26" s="2">
        <v>3</v>
      </c>
      <c r="M26" s="2">
        <v>1</v>
      </c>
      <c r="N26" s="57" t="str">
        <f t="shared" si="0"/>
        <v/>
      </c>
      <c r="O26" s="57" t="str">
        <f t="shared" si="1"/>
        <v/>
      </c>
      <c r="P26" s="57" t="str">
        <f t="shared" si="2"/>
        <v/>
      </c>
    </row>
    <row r="27" spans="1:16" x14ac:dyDescent="0.2">
      <c r="A27" s="41" t="s">
        <v>38</v>
      </c>
      <c r="B27" s="41" t="s">
        <v>622</v>
      </c>
      <c r="C27" s="2">
        <v>302</v>
      </c>
      <c r="D27" s="2">
        <v>340</v>
      </c>
      <c r="E27" s="2">
        <v>312</v>
      </c>
      <c r="F27" s="2">
        <v>289</v>
      </c>
      <c r="G27" s="2">
        <v>302</v>
      </c>
      <c r="H27" s="2">
        <v>313</v>
      </c>
      <c r="I27" s="2">
        <v>324</v>
      </c>
      <c r="J27" s="2">
        <v>449</v>
      </c>
      <c r="K27" s="2">
        <v>421</v>
      </c>
      <c r="L27" s="2">
        <v>390</v>
      </c>
      <c r="M27" s="2">
        <v>414</v>
      </c>
      <c r="N27" s="57">
        <f t="shared" si="0"/>
        <v>6.1538461538461542E-2</v>
      </c>
      <c r="O27" s="84">
        <f t="shared" si="1"/>
        <v>0.32268370607028751</v>
      </c>
      <c r="P27" s="84">
        <f t="shared" si="2"/>
        <v>0.37086092715231789</v>
      </c>
    </row>
    <row r="28" spans="1:16" x14ac:dyDescent="0.2">
      <c r="A28" s="41" t="s">
        <v>28</v>
      </c>
      <c r="B28" s="41" t="s">
        <v>624</v>
      </c>
      <c r="C28" s="2">
        <v>2</v>
      </c>
      <c r="D28" s="2">
        <v>1</v>
      </c>
      <c r="E28" s="2">
        <v>0</v>
      </c>
      <c r="F28" s="2">
        <v>1</v>
      </c>
      <c r="G28" s="2">
        <v>0</v>
      </c>
      <c r="H28" s="2">
        <v>0</v>
      </c>
      <c r="I28" s="2">
        <v>1</v>
      </c>
      <c r="J28" s="2">
        <v>0</v>
      </c>
      <c r="K28" s="2">
        <v>0</v>
      </c>
      <c r="L28" s="2">
        <v>0</v>
      </c>
      <c r="M28" s="2">
        <v>0</v>
      </c>
      <c r="N28" s="57" t="str">
        <f t="shared" si="0"/>
        <v/>
      </c>
      <c r="O28" s="57" t="str">
        <f t="shared" si="1"/>
        <v/>
      </c>
      <c r="P28" s="57" t="str">
        <f t="shared" si="2"/>
        <v/>
      </c>
    </row>
    <row r="29" spans="1:16" x14ac:dyDescent="0.2">
      <c r="A29" s="41" t="s">
        <v>39</v>
      </c>
      <c r="B29" s="41" t="s">
        <v>622</v>
      </c>
      <c r="C29" s="2">
        <v>2907</v>
      </c>
      <c r="D29" s="2">
        <v>2716</v>
      </c>
      <c r="E29" s="2">
        <v>2616</v>
      </c>
      <c r="F29" s="2">
        <v>2497</v>
      </c>
      <c r="G29" s="2">
        <v>2487</v>
      </c>
      <c r="H29" s="2">
        <v>2373</v>
      </c>
      <c r="I29" s="2">
        <v>2312</v>
      </c>
      <c r="J29" s="2">
        <v>2250</v>
      </c>
      <c r="K29" s="2">
        <v>2199</v>
      </c>
      <c r="L29" s="2">
        <v>2342</v>
      </c>
      <c r="M29" s="2">
        <v>2415</v>
      </c>
      <c r="N29" s="57">
        <f t="shared" si="0"/>
        <v>3.1169940222032452E-2</v>
      </c>
      <c r="O29" s="57">
        <f t="shared" si="1"/>
        <v>1.7699115044247787E-2</v>
      </c>
      <c r="P29" s="83">
        <f t="shared" si="2"/>
        <v>-0.16924664602683179</v>
      </c>
    </row>
    <row r="30" spans="1:16" x14ac:dyDescent="0.2">
      <c r="A30" s="41" t="s">
        <v>39</v>
      </c>
      <c r="B30" s="41" t="s">
        <v>626</v>
      </c>
      <c r="C30" s="2">
        <v>0</v>
      </c>
      <c r="D30" s="2">
        <v>1</v>
      </c>
      <c r="E30" s="2">
        <v>0</v>
      </c>
      <c r="F30" s="2">
        <v>1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57" t="str">
        <f t="shared" si="0"/>
        <v/>
      </c>
      <c r="O30" s="57" t="str">
        <f t="shared" si="1"/>
        <v/>
      </c>
      <c r="P30" s="57" t="str">
        <f t="shared" si="2"/>
        <v/>
      </c>
    </row>
    <row r="31" spans="1:16" x14ac:dyDescent="0.2">
      <c r="A31" s="41" t="s">
        <v>39</v>
      </c>
      <c r="B31" s="41" t="s">
        <v>623</v>
      </c>
      <c r="C31" s="2">
        <v>19</v>
      </c>
      <c r="D31" s="2">
        <v>12</v>
      </c>
      <c r="E31" s="2">
        <v>13</v>
      </c>
      <c r="F31" s="2">
        <v>18</v>
      </c>
      <c r="G31" s="2">
        <v>10</v>
      </c>
      <c r="H31" s="2">
        <v>17</v>
      </c>
      <c r="I31" s="2">
        <v>11</v>
      </c>
      <c r="J31" s="2">
        <v>21</v>
      </c>
      <c r="K31" s="2">
        <v>23</v>
      </c>
      <c r="L31" s="2">
        <v>35</v>
      </c>
      <c r="M31" s="2">
        <v>31</v>
      </c>
      <c r="N31" s="83">
        <f t="shared" si="0"/>
        <v>-0.11428571428571428</v>
      </c>
      <c r="O31" s="57" t="str">
        <f t="shared" si="1"/>
        <v/>
      </c>
      <c r="P31" s="57" t="str">
        <f t="shared" si="2"/>
        <v/>
      </c>
    </row>
    <row r="32" spans="1:16" x14ac:dyDescent="0.2">
      <c r="A32" s="41" t="s">
        <v>39</v>
      </c>
      <c r="B32" s="41" t="s">
        <v>624</v>
      </c>
      <c r="C32" s="2">
        <v>11</v>
      </c>
      <c r="D32" s="2">
        <v>8</v>
      </c>
      <c r="E32" s="2">
        <v>4</v>
      </c>
      <c r="F32" s="2">
        <v>7</v>
      </c>
      <c r="G32" s="2">
        <v>18</v>
      </c>
      <c r="H32" s="2">
        <v>14</v>
      </c>
      <c r="I32" s="2">
        <v>28</v>
      </c>
      <c r="J32" s="2">
        <v>29</v>
      </c>
      <c r="K32" s="2">
        <v>35</v>
      </c>
      <c r="L32" s="2">
        <v>33</v>
      </c>
      <c r="M32" s="2">
        <v>26</v>
      </c>
      <c r="N32" s="83">
        <f t="shared" si="0"/>
        <v>-0.21212121212121213</v>
      </c>
      <c r="O32" s="57" t="str">
        <f t="shared" si="1"/>
        <v/>
      </c>
      <c r="P32" s="57" t="str">
        <f t="shared" si="2"/>
        <v/>
      </c>
    </row>
    <row r="33" spans="1:16" x14ac:dyDescent="0.2">
      <c r="A33" s="41" t="s">
        <v>39</v>
      </c>
      <c r="B33" s="41" t="s">
        <v>625</v>
      </c>
      <c r="C33" s="2">
        <v>75</v>
      </c>
      <c r="D33" s="2">
        <v>60</v>
      </c>
      <c r="E33" s="2">
        <v>51</v>
      </c>
      <c r="F33" s="2">
        <v>50</v>
      </c>
      <c r="G33" s="2">
        <v>53</v>
      </c>
      <c r="H33" s="2">
        <v>60</v>
      </c>
      <c r="I33" s="2">
        <v>56</v>
      </c>
      <c r="J33" s="2">
        <v>75</v>
      </c>
      <c r="K33" s="2">
        <v>53</v>
      </c>
      <c r="L33" s="2">
        <v>56</v>
      </c>
      <c r="M33" s="2">
        <v>58</v>
      </c>
      <c r="N33" s="57">
        <f t="shared" si="0"/>
        <v>3.5714285714285712E-2</v>
      </c>
      <c r="O33" s="57">
        <f t="shared" si="1"/>
        <v>-3.3333333333333333E-2</v>
      </c>
      <c r="P33" s="83">
        <f t="shared" si="2"/>
        <v>-0.22666666666666666</v>
      </c>
    </row>
    <row r="34" spans="1:16" x14ac:dyDescent="0.2">
      <c r="A34" s="41" t="s">
        <v>40</v>
      </c>
      <c r="B34" s="41" t="s">
        <v>622</v>
      </c>
      <c r="C34" s="2">
        <v>840</v>
      </c>
      <c r="D34" s="2">
        <v>799</v>
      </c>
      <c r="E34" s="2">
        <v>828</v>
      </c>
      <c r="F34" s="2">
        <v>885</v>
      </c>
      <c r="G34" s="2">
        <v>865</v>
      </c>
      <c r="H34" s="2">
        <v>818</v>
      </c>
      <c r="I34" s="2">
        <v>845</v>
      </c>
      <c r="J34" s="2">
        <v>851</v>
      </c>
      <c r="K34" s="2">
        <v>939</v>
      </c>
      <c r="L34" s="2">
        <v>1014</v>
      </c>
      <c r="M34" s="2">
        <v>1112</v>
      </c>
      <c r="N34" s="57">
        <f t="shared" si="0"/>
        <v>9.6646942800788949E-2</v>
      </c>
      <c r="O34" s="84">
        <f t="shared" si="1"/>
        <v>0.35941320293398532</v>
      </c>
      <c r="P34" s="84">
        <f t="shared" si="2"/>
        <v>0.32380952380952382</v>
      </c>
    </row>
    <row r="35" spans="1:16" x14ac:dyDescent="0.2">
      <c r="A35" s="41" t="s">
        <v>40</v>
      </c>
      <c r="B35" s="41" t="s">
        <v>623</v>
      </c>
      <c r="C35" s="2">
        <v>3</v>
      </c>
      <c r="D35" s="2">
        <v>5</v>
      </c>
      <c r="E35" s="2">
        <v>9</v>
      </c>
      <c r="F35" s="2">
        <v>5</v>
      </c>
      <c r="G35" s="2">
        <v>8</v>
      </c>
      <c r="H35" s="2">
        <v>5</v>
      </c>
      <c r="I35" s="2">
        <v>8</v>
      </c>
      <c r="J35" s="2">
        <v>1</v>
      </c>
      <c r="K35" s="2">
        <v>14</v>
      </c>
      <c r="L35" s="2">
        <v>4</v>
      </c>
      <c r="M35" s="2">
        <v>4</v>
      </c>
      <c r="N35" s="57" t="str">
        <f t="shared" si="0"/>
        <v/>
      </c>
      <c r="O35" s="57" t="str">
        <f t="shared" si="1"/>
        <v/>
      </c>
      <c r="P35" s="57" t="str">
        <f t="shared" si="2"/>
        <v/>
      </c>
    </row>
    <row r="36" spans="1:16" x14ac:dyDescent="0.2">
      <c r="A36" s="41" t="s">
        <v>40</v>
      </c>
      <c r="B36" s="41" t="s">
        <v>624</v>
      </c>
      <c r="C36" s="2">
        <v>25</v>
      </c>
      <c r="D36" s="2">
        <v>33</v>
      </c>
      <c r="E36" s="2">
        <v>34</v>
      </c>
      <c r="F36" s="2">
        <v>24</v>
      </c>
      <c r="G36" s="2">
        <v>43</v>
      </c>
      <c r="H36" s="2">
        <v>34</v>
      </c>
      <c r="I36" s="2">
        <v>45</v>
      </c>
      <c r="J36" s="2">
        <v>85</v>
      </c>
      <c r="K36" s="2">
        <v>94</v>
      </c>
      <c r="L36" s="2">
        <v>104</v>
      </c>
      <c r="M36" s="2">
        <v>67</v>
      </c>
      <c r="N36" s="83">
        <f t="shared" si="0"/>
        <v>-0.35576923076923078</v>
      </c>
      <c r="O36" s="85">
        <f t="shared" si="1"/>
        <v>0.97058823529411764</v>
      </c>
      <c r="P36" s="86">
        <f t="shared" si="2"/>
        <v>1.68</v>
      </c>
    </row>
    <row r="37" spans="1:16" x14ac:dyDescent="0.2">
      <c r="A37" s="41" t="s">
        <v>40</v>
      </c>
      <c r="B37" s="41" t="s">
        <v>625</v>
      </c>
      <c r="C37" s="2">
        <v>20</v>
      </c>
      <c r="D37" s="2">
        <v>18</v>
      </c>
      <c r="E37" s="2">
        <v>18</v>
      </c>
      <c r="F37" s="2">
        <v>25</v>
      </c>
      <c r="G37" s="2">
        <v>9</v>
      </c>
      <c r="H37" s="2">
        <v>16</v>
      </c>
      <c r="I37" s="2">
        <v>20</v>
      </c>
      <c r="J37" s="2">
        <v>30</v>
      </c>
      <c r="K37" s="2">
        <v>29</v>
      </c>
      <c r="L37" s="2">
        <v>20</v>
      </c>
      <c r="M37" s="2">
        <v>19</v>
      </c>
      <c r="N37" s="57">
        <f t="shared" si="0"/>
        <v>-0.05</v>
      </c>
      <c r="O37" s="57" t="str">
        <f t="shared" si="1"/>
        <v/>
      </c>
      <c r="P37" s="57">
        <f t="shared" si="2"/>
        <v>-0.05</v>
      </c>
    </row>
    <row r="38" spans="1:16" x14ac:dyDescent="0.2">
      <c r="A38" s="41" t="s">
        <v>41</v>
      </c>
      <c r="B38" s="41" t="s">
        <v>622</v>
      </c>
      <c r="C38" s="2">
        <v>206</v>
      </c>
      <c r="D38" s="2">
        <v>213</v>
      </c>
      <c r="E38" s="2">
        <v>182</v>
      </c>
      <c r="F38" s="2">
        <v>187</v>
      </c>
      <c r="G38" s="2">
        <v>194</v>
      </c>
      <c r="H38" s="2">
        <v>168</v>
      </c>
      <c r="I38" s="2">
        <v>164</v>
      </c>
      <c r="J38" s="2">
        <v>128</v>
      </c>
      <c r="K38" s="2">
        <v>116</v>
      </c>
      <c r="L38" s="2">
        <v>116</v>
      </c>
      <c r="M38" s="2">
        <v>101</v>
      </c>
      <c r="N38" s="83">
        <f t="shared" si="0"/>
        <v>-0.12931034482758622</v>
      </c>
      <c r="O38" s="83">
        <f t="shared" si="1"/>
        <v>-0.39880952380952384</v>
      </c>
      <c r="P38" s="83">
        <f t="shared" si="2"/>
        <v>-0.50970873786407767</v>
      </c>
    </row>
    <row r="39" spans="1:16" x14ac:dyDescent="0.2">
      <c r="A39" s="41" t="s">
        <v>41</v>
      </c>
      <c r="B39" s="41" t="s">
        <v>626</v>
      </c>
      <c r="C39" s="2">
        <v>859</v>
      </c>
      <c r="D39" s="2">
        <v>1127</v>
      </c>
      <c r="E39" s="2">
        <v>1051</v>
      </c>
      <c r="F39" s="2">
        <v>1265</v>
      </c>
      <c r="G39" s="2">
        <v>1445</v>
      </c>
      <c r="H39" s="2">
        <v>1468</v>
      </c>
      <c r="I39" s="2">
        <v>1258</v>
      </c>
      <c r="J39" s="2">
        <v>934</v>
      </c>
      <c r="K39" s="2">
        <v>904</v>
      </c>
      <c r="L39" s="2">
        <v>1766</v>
      </c>
      <c r="M39" s="2">
        <v>2128</v>
      </c>
      <c r="N39" s="84">
        <f t="shared" si="0"/>
        <v>0.20498301245753114</v>
      </c>
      <c r="O39" s="84">
        <f t="shared" si="1"/>
        <v>0.44959128065395093</v>
      </c>
      <c r="P39" s="86">
        <f t="shared" si="2"/>
        <v>1.4772991850989523</v>
      </c>
    </row>
    <row r="40" spans="1:16" x14ac:dyDescent="0.2">
      <c r="A40" s="41" t="s">
        <v>41</v>
      </c>
      <c r="B40" s="41" t="s">
        <v>623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57" t="str">
        <f t="shared" si="0"/>
        <v/>
      </c>
      <c r="O40" s="57" t="str">
        <f t="shared" si="1"/>
        <v/>
      </c>
      <c r="P40" s="57" t="str">
        <f t="shared" si="2"/>
        <v/>
      </c>
    </row>
    <row r="41" spans="1:16" x14ac:dyDescent="0.2">
      <c r="A41" s="41" t="s">
        <v>41</v>
      </c>
      <c r="B41" s="41" t="s">
        <v>624</v>
      </c>
      <c r="C41" s="2">
        <v>0</v>
      </c>
      <c r="D41" s="2">
        <v>0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57" t="str">
        <f t="shared" si="0"/>
        <v/>
      </c>
      <c r="O41" s="57" t="str">
        <f t="shared" si="1"/>
        <v/>
      </c>
      <c r="P41" s="57" t="str">
        <f t="shared" si="2"/>
        <v/>
      </c>
    </row>
    <row r="42" spans="1:16" x14ac:dyDescent="0.2">
      <c r="A42" s="41" t="s">
        <v>41</v>
      </c>
      <c r="B42" s="41" t="s">
        <v>625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57" t="str">
        <f t="shared" si="0"/>
        <v/>
      </c>
      <c r="O42" s="57" t="str">
        <f t="shared" si="1"/>
        <v/>
      </c>
      <c r="P42" s="57" t="str">
        <f t="shared" si="2"/>
        <v/>
      </c>
    </row>
    <row r="43" spans="1:16" x14ac:dyDescent="0.2">
      <c r="A43" s="41" t="s">
        <v>42</v>
      </c>
      <c r="B43" s="41" t="s">
        <v>622</v>
      </c>
      <c r="C43" s="2">
        <v>1161</v>
      </c>
      <c r="D43" s="2">
        <v>1146</v>
      </c>
      <c r="E43" s="2">
        <v>1046</v>
      </c>
      <c r="F43" s="2">
        <v>1018</v>
      </c>
      <c r="G43" s="2">
        <v>1036</v>
      </c>
      <c r="H43" s="2">
        <v>1028</v>
      </c>
      <c r="I43" s="2">
        <v>1001</v>
      </c>
      <c r="J43" s="2">
        <v>854</v>
      </c>
      <c r="K43" s="2">
        <v>812</v>
      </c>
      <c r="L43" s="2">
        <v>798</v>
      </c>
      <c r="M43" s="2">
        <v>831</v>
      </c>
      <c r="N43" s="57">
        <f t="shared" si="0"/>
        <v>4.1353383458646614E-2</v>
      </c>
      <c r="O43" s="83">
        <f t="shared" si="1"/>
        <v>-0.1916342412451362</v>
      </c>
      <c r="P43" s="83">
        <f t="shared" si="2"/>
        <v>-0.2842377260981912</v>
      </c>
    </row>
    <row r="44" spans="1:16" x14ac:dyDescent="0.2">
      <c r="A44" s="41" t="s">
        <v>42</v>
      </c>
      <c r="B44" s="41" t="s">
        <v>626</v>
      </c>
      <c r="C44" s="2">
        <v>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57" t="str">
        <f t="shared" si="0"/>
        <v/>
      </c>
      <c r="O44" s="57" t="str">
        <f t="shared" si="1"/>
        <v/>
      </c>
      <c r="P44" s="57" t="str">
        <f t="shared" si="2"/>
        <v/>
      </c>
    </row>
    <row r="45" spans="1:16" x14ac:dyDescent="0.2">
      <c r="A45" s="41" t="s">
        <v>42</v>
      </c>
      <c r="B45" s="41" t="s">
        <v>623</v>
      </c>
      <c r="C45" s="2">
        <v>1</v>
      </c>
      <c r="D45" s="2">
        <v>8</v>
      </c>
      <c r="E45" s="2">
        <v>4</v>
      </c>
      <c r="F45" s="2">
        <v>15</v>
      </c>
      <c r="G45" s="2">
        <v>5</v>
      </c>
      <c r="H45" s="2">
        <v>7</v>
      </c>
      <c r="I45" s="2">
        <v>3</v>
      </c>
      <c r="J45" s="2">
        <v>2</v>
      </c>
      <c r="K45" s="2">
        <v>21</v>
      </c>
      <c r="L45" s="2">
        <v>11</v>
      </c>
      <c r="M45" s="2">
        <v>10</v>
      </c>
      <c r="N45" s="57" t="str">
        <f t="shared" si="0"/>
        <v/>
      </c>
      <c r="O45" s="57" t="str">
        <f t="shared" si="1"/>
        <v/>
      </c>
      <c r="P45" s="57" t="str">
        <f t="shared" si="2"/>
        <v/>
      </c>
    </row>
    <row r="46" spans="1:16" x14ac:dyDescent="0.2">
      <c r="A46" s="41" t="s">
        <v>42</v>
      </c>
      <c r="B46" s="41" t="s">
        <v>624</v>
      </c>
      <c r="C46" s="2">
        <v>7</v>
      </c>
      <c r="D46" s="2">
        <v>9</v>
      </c>
      <c r="E46" s="2">
        <v>13</v>
      </c>
      <c r="F46" s="2">
        <v>8</v>
      </c>
      <c r="G46" s="2">
        <v>8</v>
      </c>
      <c r="H46" s="2">
        <v>13</v>
      </c>
      <c r="I46" s="2">
        <v>7</v>
      </c>
      <c r="J46" s="2">
        <v>9</v>
      </c>
      <c r="K46" s="2">
        <v>9</v>
      </c>
      <c r="L46" s="2">
        <v>14</v>
      </c>
      <c r="M46" s="2">
        <v>17</v>
      </c>
      <c r="N46" s="57" t="str">
        <f t="shared" si="0"/>
        <v/>
      </c>
      <c r="O46" s="57" t="str">
        <f t="shared" si="1"/>
        <v/>
      </c>
      <c r="P46" s="57" t="str">
        <f t="shared" si="2"/>
        <v/>
      </c>
    </row>
    <row r="47" spans="1:16" x14ac:dyDescent="0.2">
      <c r="A47" s="41" t="s">
        <v>42</v>
      </c>
      <c r="B47" s="41" t="s">
        <v>625</v>
      </c>
      <c r="C47" s="2">
        <v>27</v>
      </c>
      <c r="D47" s="2">
        <v>20</v>
      </c>
      <c r="E47" s="2">
        <v>17</v>
      </c>
      <c r="F47" s="2">
        <v>21</v>
      </c>
      <c r="G47" s="2">
        <v>18</v>
      </c>
      <c r="H47" s="2">
        <v>22</v>
      </c>
      <c r="I47" s="2">
        <v>13</v>
      </c>
      <c r="J47" s="2">
        <v>17</v>
      </c>
      <c r="K47" s="2">
        <v>13</v>
      </c>
      <c r="L47" s="2">
        <v>15</v>
      </c>
      <c r="M47" s="2">
        <v>10</v>
      </c>
      <c r="N47" s="57" t="str">
        <f t="shared" si="0"/>
        <v/>
      </c>
      <c r="O47" s="83">
        <f t="shared" si="1"/>
        <v>-0.54545454545454541</v>
      </c>
      <c r="P47" s="87">
        <f t="shared" si="2"/>
        <v>-0.62962962962962965</v>
      </c>
    </row>
    <row r="48" spans="1:16" x14ac:dyDescent="0.2">
      <c r="A48" s="41" t="s">
        <v>44</v>
      </c>
      <c r="B48" s="41" t="s">
        <v>622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57" t="str">
        <f t="shared" si="0"/>
        <v/>
      </c>
      <c r="O48" s="57" t="str">
        <f t="shared" si="1"/>
        <v/>
      </c>
      <c r="P48" s="57" t="str">
        <f t="shared" si="2"/>
        <v/>
      </c>
    </row>
    <row r="49" spans="1:16" x14ac:dyDescent="0.2">
      <c r="A49" s="41" t="s">
        <v>43</v>
      </c>
      <c r="B49" s="41" t="s">
        <v>622</v>
      </c>
      <c r="C49" s="2">
        <v>24</v>
      </c>
      <c r="D49" s="2">
        <v>30</v>
      </c>
      <c r="E49" s="2">
        <v>35</v>
      </c>
      <c r="F49" s="2">
        <v>60</v>
      </c>
      <c r="G49" s="2">
        <v>65</v>
      </c>
      <c r="H49" s="2">
        <v>60</v>
      </c>
      <c r="I49" s="2">
        <v>63</v>
      </c>
      <c r="J49" s="2">
        <v>70</v>
      </c>
      <c r="K49" s="2">
        <v>69</v>
      </c>
      <c r="L49" s="2">
        <v>68</v>
      </c>
      <c r="M49" s="2">
        <v>64</v>
      </c>
      <c r="N49" s="57">
        <f t="shared" si="0"/>
        <v>-5.8823529411764705E-2</v>
      </c>
      <c r="O49" s="57">
        <f t="shared" si="1"/>
        <v>6.6666666666666666E-2</v>
      </c>
      <c r="P49" s="86">
        <f t="shared" si="2"/>
        <v>1.6666666666666667</v>
      </c>
    </row>
    <row r="50" spans="1:16" x14ac:dyDescent="0.2">
      <c r="A50" s="41" t="s">
        <v>20</v>
      </c>
      <c r="B50" s="41"/>
      <c r="C50" s="60">
        <v>12868</v>
      </c>
      <c r="D50" s="60">
        <v>12771</v>
      </c>
      <c r="E50" s="60">
        <v>12128</v>
      </c>
      <c r="F50" s="60">
        <v>12172</v>
      </c>
      <c r="G50" s="60">
        <v>12428</v>
      </c>
      <c r="H50" s="60">
        <v>12093</v>
      </c>
      <c r="I50" s="60">
        <v>11565</v>
      </c>
      <c r="J50" s="60">
        <v>10861</v>
      </c>
      <c r="K50" s="60">
        <v>10987</v>
      </c>
      <c r="L50" s="60">
        <v>12189</v>
      </c>
      <c r="M50" s="60">
        <v>13052</v>
      </c>
      <c r="N50" s="61">
        <f t="shared" si="0"/>
        <v>7.0801542374271886E-2</v>
      </c>
      <c r="O50" s="61">
        <f t="shared" si="1"/>
        <v>7.930207558091458E-2</v>
      </c>
      <c r="P50" s="61">
        <f t="shared" si="2"/>
        <v>1.4299036369288157E-2</v>
      </c>
    </row>
  </sheetData>
  <autoFilter ref="A4:B49" xr:uid="{00000000-0001-0000-0800-000000000000}"/>
  <mergeCells count="3">
    <mergeCell ref="N3:P3"/>
    <mergeCell ref="C2:M2"/>
    <mergeCell ref="C3:M3"/>
  </mergeCells>
  <pageMargins left="0.55000000000000004" right="0.05" top="0.75" bottom="0.5" header="0" footer="0"/>
  <pageSetup scale="82" orientation="landscape" horizontalDpi="300" verticalDpi="300" r:id="rId1"/>
  <headerFooter>
    <oddHeader xml:space="preserve">&amp;CUniversity of Idaho
Spring 2024
Enrollment by College and Student Type&amp;RInstitutional Research </oddHeader>
    <oddFooter>&amp;L&amp;F&amp;C&amp;P/&amp;N&amp;R&amp;D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Enroll_Campus</vt:lpstr>
      <vt:lpstr>Enroll_Level</vt:lpstr>
      <vt:lpstr>Enroll_College_Level</vt:lpstr>
      <vt:lpstr>Enroll_International_Ethnic</vt:lpstr>
      <vt:lpstr>Enroll_Gender_All_Majors</vt:lpstr>
      <vt:lpstr>Enroll_Dept_Level_Deg_Major</vt:lpstr>
      <vt:lpstr>Enroll_Campus_Prg_Level</vt:lpstr>
      <vt:lpstr>Enroll_Campus_College</vt:lpstr>
      <vt:lpstr>Enroll_College_Student_Type</vt:lpstr>
      <vt:lpstr>Enroll_Student_Type_Resident</vt:lpstr>
      <vt:lpstr>Enroll_College_Dept</vt:lpstr>
      <vt:lpstr>Enroll_College_DegLev_Full_Part</vt:lpstr>
      <vt:lpstr>FTE_College_Dept</vt:lpstr>
      <vt:lpstr>FTE_College_Program</vt:lpstr>
      <vt:lpstr>Enroll_Campus_College!Print_Titles</vt:lpstr>
      <vt:lpstr>Enroll_College_DegLev_Full_Part!Print_Titles</vt:lpstr>
      <vt:lpstr>Enroll_College_Dept!Print_Titles</vt:lpstr>
      <vt:lpstr>Enroll_College_Level!Print_Titles</vt:lpstr>
      <vt:lpstr>Enroll_College_Student_Type!Print_Titles</vt:lpstr>
      <vt:lpstr>Enroll_Dept_Level_Deg_Major!Print_Titles</vt:lpstr>
      <vt:lpstr>Enroll_International_Ethnic!Print_Titles</vt:lpstr>
      <vt:lpstr>FTE_College_Dept!Print_Titles</vt:lpstr>
      <vt:lpstr>FTE_College_Program!Print_Titles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benb</dc:creator>
  <cp:lastModifiedBy>Baker, Ben (benb@uidaho.edu)</cp:lastModifiedBy>
  <cp:revision>1</cp:revision>
  <cp:lastPrinted>2024-04-25T22:03:03Z</cp:lastPrinted>
  <dcterms:created xsi:type="dcterms:W3CDTF">2024-04-04T16:31:06Z</dcterms:created>
  <dcterms:modified xsi:type="dcterms:W3CDTF">2024-05-02T15:16:29Z</dcterms:modified>
</cp:coreProperties>
</file>