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senat\Downloads\"/>
    </mc:Choice>
  </mc:AlternateContent>
  <xr:revisionPtr revIDLastSave="0" documentId="8_{3EFAD00D-5D62-4B55-BD85-4DF711EC3FC7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MTD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E8" i="1"/>
  <c r="I8" i="1" s="1"/>
  <c r="D8" i="1" l="1"/>
  <c r="E12" i="1" l="1"/>
  <c r="I12" i="1" s="1"/>
  <c r="J12" i="1" s="1"/>
  <c r="K12" i="1" s="1"/>
  <c r="E11" i="1"/>
  <c r="I11" i="1" s="1"/>
  <c r="J11" i="1" s="1"/>
  <c r="K11" i="1" s="1"/>
  <c r="K27" i="1" s="1"/>
  <c r="E10" i="1"/>
  <c r="I10" i="1" s="1"/>
  <c r="J10" i="1" s="1"/>
  <c r="K10" i="1" s="1"/>
  <c r="E9" i="1"/>
  <c r="I9" i="1" s="1"/>
  <c r="J9" i="1" s="1"/>
  <c r="K9" i="1" s="1"/>
  <c r="J8" i="1"/>
  <c r="K8" i="1" s="1"/>
  <c r="L8" i="1" s="1"/>
  <c r="M8" i="1" s="1"/>
  <c r="M80" i="1"/>
  <c r="L80" i="1"/>
  <c r="K80" i="1"/>
  <c r="J80" i="1"/>
  <c r="I80" i="1"/>
  <c r="N79" i="1"/>
  <c r="N78" i="1"/>
  <c r="N77" i="1"/>
  <c r="N76" i="1"/>
  <c r="M73" i="1"/>
  <c r="L73" i="1"/>
  <c r="K73" i="1"/>
  <c r="J73" i="1"/>
  <c r="I73" i="1"/>
  <c r="N72" i="1"/>
  <c r="N71" i="1"/>
  <c r="N70" i="1"/>
  <c r="N69" i="1"/>
  <c r="M66" i="1"/>
  <c r="L66" i="1"/>
  <c r="K66" i="1"/>
  <c r="J66" i="1"/>
  <c r="I66" i="1"/>
  <c r="N65" i="1"/>
  <c r="M56" i="1"/>
  <c r="L56" i="1"/>
  <c r="K56" i="1"/>
  <c r="J56" i="1"/>
  <c r="I56" i="1"/>
  <c r="N55" i="1"/>
  <c r="N54" i="1"/>
  <c r="N53" i="1"/>
  <c r="N52" i="1"/>
  <c r="N51" i="1"/>
  <c r="N50" i="1"/>
  <c r="N49" i="1"/>
  <c r="N48" i="1"/>
  <c r="N47" i="1"/>
  <c r="N46" i="1"/>
  <c r="M43" i="1"/>
  <c r="L43" i="1"/>
  <c r="K43" i="1"/>
  <c r="J43" i="1"/>
  <c r="I43" i="1"/>
  <c r="N42" i="1"/>
  <c r="N41" i="1"/>
  <c r="N40" i="1"/>
  <c r="N39" i="1"/>
  <c r="N38" i="1"/>
  <c r="L33" i="1"/>
  <c r="K33" i="1"/>
  <c r="J33" i="1"/>
  <c r="I33" i="1"/>
  <c r="L32" i="1"/>
  <c r="K32" i="1"/>
  <c r="J32" i="1"/>
  <c r="I32" i="1"/>
  <c r="L31" i="1"/>
  <c r="K31" i="1"/>
  <c r="J31" i="1"/>
  <c r="I31" i="1"/>
  <c r="L30" i="1"/>
  <c r="K30" i="1"/>
  <c r="J30" i="1"/>
  <c r="I30" i="1"/>
  <c r="L29" i="1"/>
  <c r="K29" i="1"/>
  <c r="J29" i="1"/>
  <c r="I29" i="1"/>
  <c r="M21" i="1"/>
  <c r="L21" i="1"/>
  <c r="K21" i="1"/>
  <c r="J21" i="1"/>
  <c r="I21" i="1"/>
  <c r="N20" i="1"/>
  <c r="N19" i="1"/>
  <c r="N18" i="1"/>
  <c r="N17" i="1"/>
  <c r="N16" i="1"/>
  <c r="J26" i="1" l="1"/>
  <c r="J27" i="1"/>
  <c r="J25" i="1"/>
  <c r="J28" i="1"/>
  <c r="L12" i="1"/>
  <c r="K28" i="1"/>
  <c r="K26" i="1"/>
  <c r="L10" i="1"/>
  <c r="L9" i="1"/>
  <c r="K25" i="1"/>
  <c r="L11" i="1"/>
  <c r="K13" i="1"/>
  <c r="K24" i="1"/>
  <c r="J13" i="1"/>
  <c r="L24" i="1"/>
  <c r="J24" i="1"/>
  <c r="I24" i="1"/>
  <c r="M24" i="1" s="1"/>
  <c r="I13" i="1"/>
  <c r="N8" i="1"/>
  <c r="I25" i="1"/>
  <c r="I26" i="1"/>
  <c r="I27" i="1"/>
  <c r="I28" i="1"/>
  <c r="N21" i="1"/>
  <c r="N73" i="1"/>
  <c r="N66" i="1"/>
  <c r="N56" i="1"/>
  <c r="N43" i="1"/>
  <c r="N80" i="1"/>
  <c r="M30" i="1"/>
  <c r="N30" i="1" s="1"/>
  <c r="M29" i="1"/>
  <c r="N29" i="1" s="1"/>
  <c r="M31" i="1"/>
  <c r="N31" i="1" s="1"/>
  <c r="M33" i="1"/>
  <c r="N33" i="1" s="1"/>
  <c r="M32" i="1"/>
  <c r="N32" i="1" s="1"/>
  <c r="L13" i="1" l="1"/>
  <c r="K34" i="1"/>
  <c r="K35" i="1" s="1"/>
  <c r="K59" i="1" s="1"/>
  <c r="J34" i="1"/>
  <c r="J35" i="1" s="1"/>
  <c r="J59" i="1" s="1"/>
  <c r="J82" i="1" s="1"/>
  <c r="I34" i="1"/>
  <c r="I35" i="1" s="1"/>
  <c r="I59" i="1" s="1"/>
  <c r="I82" i="1" s="1"/>
  <c r="L27" i="1"/>
  <c r="M11" i="1"/>
  <c r="M27" i="1" s="1"/>
  <c r="N27" i="1" s="1"/>
  <c r="L26" i="1"/>
  <c r="M10" i="1"/>
  <c r="N11" i="1"/>
  <c r="M9" i="1"/>
  <c r="L25" i="1"/>
  <c r="L28" i="1"/>
  <c r="M12" i="1"/>
  <c r="N12" i="1" s="1"/>
  <c r="N24" i="1"/>
  <c r="K84" i="1" l="1"/>
  <c r="K82" i="1"/>
  <c r="L34" i="1"/>
  <c r="L35" i="1" s="1"/>
  <c r="L59" i="1" s="1"/>
  <c r="L82" i="1" s="1"/>
  <c r="I84" i="1"/>
  <c r="J84" i="1"/>
  <c r="M26" i="1"/>
  <c r="N26" i="1" s="1"/>
  <c r="N10" i="1"/>
  <c r="M28" i="1"/>
  <c r="N28" i="1" s="1"/>
  <c r="M25" i="1"/>
  <c r="M13" i="1"/>
  <c r="N13" i="1" s="1"/>
  <c r="N9" i="1"/>
  <c r="J86" i="1"/>
  <c r="I86" i="1"/>
  <c r="K86" i="1" l="1"/>
  <c r="L84" i="1"/>
  <c r="L86" i="1" s="1"/>
  <c r="N25" i="1"/>
  <c r="M34" i="1"/>
  <c r="M35" i="1" l="1"/>
  <c r="M59" i="1" s="1"/>
  <c r="N34" i="1"/>
  <c r="N35" i="1" s="1"/>
  <c r="M82" i="1" l="1"/>
  <c r="N59" i="1"/>
  <c r="M84" i="1"/>
  <c r="N84" i="1" s="1"/>
  <c r="M86" i="1" l="1"/>
  <c r="N86" i="1" s="1"/>
  <c r="N82" i="1"/>
</calcChain>
</file>

<file path=xl/sharedStrings.xml><?xml version="1.0" encoding="utf-8"?>
<sst xmlns="http://schemas.openxmlformats.org/spreadsheetml/2006/main" count="76" uniqueCount="62">
  <si>
    <t>Budget - UI Rate</t>
  </si>
  <si>
    <t>Senior Salaries</t>
  </si>
  <si>
    <t>Salary Base</t>
  </si>
  <si>
    <t>Year 1</t>
  </si>
  <si>
    <t>Year 2</t>
  </si>
  <si>
    <t>Year 3</t>
  </si>
  <si>
    <t>Year 4</t>
  </si>
  <si>
    <t>Year 5</t>
  </si>
  <si>
    <t>Total</t>
  </si>
  <si>
    <t>Senior 1</t>
  </si>
  <si>
    <t>Senior 2</t>
  </si>
  <si>
    <t>Senior 3</t>
  </si>
  <si>
    <t>Faculty</t>
  </si>
  <si>
    <t>Senior 4</t>
  </si>
  <si>
    <t>Senior 5</t>
  </si>
  <si>
    <t>Staff</t>
  </si>
  <si>
    <t>Total Salaries</t>
  </si>
  <si>
    <t>Students</t>
  </si>
  <si>
    <t>Student/IH Salaries</t>
  </si>
  <si>
    <t>Student/IH 1</t>
  </si>
  <si>
    <t>IH</t>
  </si>
  <si>
    <t>Student/IH 2</t>
  </si>
  <si>
    <t>Student/IH 3</t>
  </si>
  <si>
    <t>Student/IH 4</t>
  </si>
  <si>
    <t>Student/IH 5</t>
  </si>
  <si>
    <t>Total Student/IH Salaries</t>
  </si>
  <si>
    <t>Fringe</t>
  </si>
  <si>
    <t>Rate</t>
  </si>
  <si>
    <t>Total  Fringe</t>
  </si>
  <si>
    <t>Total Salaries and Fringe</t>
  </si>
  <si>
    <t>Travel</t>
  </si>
  <si>
    <t>Total Travel</t>
  </si>
  <si>
    <t>Other Direct Costs (include 1st $25,000 of Subawards here)</t>
  </si>
  <si>
    <t>Total Other Direct Costs</t>
  </si>
  <si>
    <t>Modified Total Direct Costs</t>
  </si>
  <si>
    <t>Enter Only Costs Excluded From F&amp;A Below This Point</t>
  </si>
  <si>
    <t>Equipment &gt;$5,000</t>
  </si>
  <si>
    <t>Total Equipment &gt;$5,000</t>
  </si>
  <si>
    <t>Subaward &gt;$25,000</t>
  </si>
  <si>
    <t>Total Subaward &gt;$25,000</t>
  </si>
  <si>
    <t>Tuition</t>
  </si>
  <si>
    <t>Total Tuition</t>
  </si>
  <si>
    <t>Total Direct Costs</t>
  </si>
  <si>
    <t>Indirect Costs</t>
  </si>
  <si>
    <t xml:space="preserve">Rate </t>
  </si>
  <si>
    <t>Total Budget (Direct + Indirect Costs)</t>
  </si>
  <si>
    <t>In State Per Diem = $55 per day</t>
  </si>
  <si>
    <t>Out of State Per Diem = see GSA Website</t>
  </si>
  <si>
    <t>Update your F&amp;A rate in D84 based on the location and type of work per the information here: https://www.uidaho.edu/research/faculty/resources/f-and-a-rates</t>
  </si>
  <si>
    <t>UI mileage rate = .625 mi</t>
  </si>
  <si>
    <t>Consolidated Fringe Rates FY24</t>
  </si>
  <si>
    <t>*Please note - this information is current as of (06/01/2023) always check the OSP website for most current information</t>
  </si>
  <si>
    <t>Add an esclation of 2-5% if the sponsor allows for planned CEC increases as appropriate and allowable within the budget guidance</t>
  </si>
  <si>
    <t>Cost of Attendance | University of Idaho (uidaho.edu)</t>
  </si>
  <si>
    <t># of Hours</t>
  </si>
  <si>
    <t>% Effort</t>
  </si>
  <si>
    <t>Select 9 or 12 month appt</t>
  </si>
  <si>
    <t>9-month</t>
  </si>
  <si>
    <t xml:space="preserve"> </t>
  </si>
  <si>
    <t>Escalation</t>
  </si>
  <si>
    <t>Person-Months</t>
  </si>
  <si>
    <t>Enter number of hourse, base salary, and select appointment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</si>
</sst>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164" formatCode="mm/dd/yy"/>
    <numFmt numFmtId="165" formatCode="mmmm\ d\,\ yyyy"/>
    <numFmt numFmtId="166" formatCode="&quot;$&quot;#,##0"/>
    <numFmt numFmtId="167" formatCode="0.0%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0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sz val="12"/>
      <color indexed="12"/>
      <name val="Arial"/>
      <family val="2"/>
    </font>
    <font>
      <sz val="12"/>
      <color theme="1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109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165" fontId="5" fillId="0" borderId="0" xfId="1" applyNumberFormat="1" applyFont="1" applyFill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66" fontId="7" fillId="0" borderId="0" xfId="0" applyNumberFormat="1" applyFont="1" applyAlignment="1">
      <alignment horizontal="right"/>
    </xf>
    <xf numFmtId="0" fontId="6" fillId="0" borderId="0" xfId="0" applyFont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6" fillId="4" borderId="4" xfId="0" applyFont="1" applyFill="1" applyBorder="1"/>
    <xf numFmtId="0" fontId="5" fillId="4" borderId="4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Continuous"/>
    </xf>
    <xf numFmtId="167" fontId="7" fillId="5" borderId="0" xfId="0" applyNumberFormat="1" applyFont="1" applyFill="1"/>
    <xf numFmtId="0" fontId="1" fillId="5" borderId="0" xfId="0" applyFont="1" applyFill="1"/>
    <xf numFmtId="167" fontId="7" fillId="5" borderId="6" xfId="0" applyNumberFormat="1" applyFont="1" applyFill="1" applyBorder="1"/>
    <xf numFmtId="0" fontId="5" fillId="2" borderId="7" xfId="0" applyFont="1" applyFill="1" applyBorder="1"/>
    <xf numFmtId="0" fontId="5" fillId="2" borderId="7" xfId="0" applyFont="1" applyFill="1" applyBorder="1" applyAlignment="1">
      <alignment horizontal="center"/>
    </xf>
    <xf numFmtId="3" fontId="5" fillId="2" borderId="7" xfId="0" applyNumberFormat="1" applyFont="1" applyFill="1" applyBorder="1" applyAlignment="1" applyProtection="1">
      <alignment horizontal="center"/>
      <protection locked="0"/>
    </xf>
    <xf numFmtId="3" fontId="7" fillId="2" borderId="7" xfId="0" applyNumberFormat="1" applyFont="1" applyFill="1" applyBorder="1" applyAlignment="1" applyProtection="1">
      <alignment horizontal="center"/>
      <protection locked="0"/>
    </xf>
    <xf numFmtId="0" fontId="1" fillId="5" borderId="5" xfId="0" applyFont="1" applyFill="1" applyBorder="1"/>
    <xf numFmtId="0" fontId="8" fillId="5" borderId="0" xfId="0" applyFont="1" applyFill="1"/>
    <xf numFmtId="0" fontId="1" fillId="5" borderId="6" xfId="0" applyFont="1" applyFill="1" applyBorder="1"/>
    <xf numFmtId="0" fontId="6" fillId="0" borderId="0" xfId="0" applyFont="1" applyProtection="1">
      <protection locked="0"/>
    </xf>
    <xf numFmtId="3" fontId="6" fillId="0" borderId="0" xfId="0" applyNumberFormat="1" applyFont="1"/>
    <xf numFmtId="3" fontId="1" fillId="0" borderId="0" xfId="0" applyNumberFormat="1" applyFont="1"/>
    <xf numFmtId="0" fontId="7" fillId="5" borderId="0" xfId="0" applyFont="1" applyFill="1"/>
    <xf numFmtId="0" fontId="7" fillId="5" borderId="5" xfId="0" applyFont="1" applyFill="1" applyBorder="1"/>
    <xf numFmtId="0" fontId="7" fillId="5" borderId="6" xfId="0" applyFont="1" applyFill="1" applyBorder="1"/>
    <xf numFmtId="0" fontId="6" fillId="2" borderId="0" xfId="0" applyFont="1" applyFill="1"/>
    <xf numFmtId="0" fontId="6" fillId="2" borderId="0" xfId="0" applyFont="1" applyFill="1" applyProtection="1">
      <protection locked="0"/>
    </xf>
    <xf numFmtId="3" fontId="6" fillId="2" borderId="0" xfId="0" applyNumberFormat="1" applyFont="1" applyFill="1"/>
    <xf numFmtId="0" fontId="9" fillId="2" borderId="0" xfId="0" applyFont="1" applyFill="1"/>
    <xf numFmtId="0" fontId="9" fillId="2" borderId="0" xfId="0" applyFont="1" applyFill="1" applyProtection="1">
      <protection locked="0"/>
    </xf>
    <xf numFmtId="3" fontId="5" fillId="2" borderId="0" xfId="0" applyNumberFormat="1" applyFont="1" applyFill="1" applyAlignment="1">
      <alignment horizontal="center"/>
    </xf>
    <xf numFmtId="167" fontId="1" fillId="5" borderId="0" xfId="0" applyNumberFormat="1" applyFont="1" applyFill="1"/>
    <xf numFmtId="0" fontId="1" fillId="5" borderId="8" xfId="0" applyFont="1" applyFill="1" applyBorder="1"/>
    <xf numFmtId="0" fontId="1" fillId="5" borderId="9" xfId="0" applyFont="1" applyFill="1" applyBorder="1"/>
    <xf numFmtId="0" fontId="1" fillId="5" borderId="10" xfId="0" applyFont="1" applyFill="1" applyBorder="1"/>
    <xf numFmtId="0" fontId="5" fillId="2" borderId="0" xfId="0" applyFont="1" applyFill="1"/>
    <xf numFmtId="0" fontId="5" fillId="2" borderId="0" xfId="0" applyFont="1" applyFill="1" applyAlignment="1" applyProtection="1">
      <alignment horizontal="center"/>
      <protection locked="0"/>
    </xf>
    <xf numFmtId="0" fontId="1" fillId="6" borderId="14" xfId="0" applyFont="1" applyFill="1" applyBorder="1"/>
    <xf numFmtId="0" fontId="1" fillId="6" borderId="0" xfId="0" applyFont="1" applyFill="1"/>
    <xf numFmtId="0" fontId="1" fillId="6" borderId="15" xfId="0" applyFont="1" applyFill="1" applyBorder="1"/>
    <xf numFmtId="0" fontId="5" fillId="0" borderId="0" xfId="0" applyFont="1"/>
    <xf numFmtId="6" fontId="6" fillId="0" borderId="0" xfId="0" applyNumberFormat="1" applyFont="1" applyProtection="1">
      <protection locked="0"/>
    </xf>
    <xf numFmtId="38" fontId="5" fillId="2" borderId="18" xfId="0" applyNumberFormat="1" applyFont="1" applyFill="1" applyBorder="1"/>
    <xf numFmtId="38" fontId="5" fillId="2" borderId="18" xfId="0" applyNumberFormat="1" applyFont="1" applyFill="1" applyBorder="1" applyProtection="1">
      <protection locked="0"/>
    </xf>
    <xf numFmtId="38" fontId="6" fillId="0" borderId="0" xfId="0" applyNumberFormat="1" applyFont="1"/>
    <xf numFmtId="38" fontId="6" fillId="0" borderId="0" xfId="0" applyNumberFormat="1" applyFont="1" applyProtection="1">
      <protection locked="0"/>
    </xf>
    <xf numFmtId="38" fontId="6" fillId="2" borderId="0" xfId="0" applyNumberFormat="1" applyFont="1" applyFill="1"/>
    <xf numFmtId="0" fontId="7" fillId="2" borderId="0" xfId="0" applyFont="1" applyFill="1"/>
    <xf numFmtId="0" fontId="1" fillId="2" borderId="0" xfId="0" applyFont="1" applyFill="1"/>
    <xf numFmtId="0" fontId="7" fillId="2" borderId="0" xfId="0" applyFont="1" applyFill="1" applyAlignment="1">
      <alignment horizontal="center"/>
    </xf>
    <xf numFmtId="0" fontId="11" fillId="0" borderId="0" xfId="2" applyFont="1" applyAlignment="1" applyProtection="1">
      <alignment horizontal="center" vertical="center"/>
    </xf>
    <xf numFmtId="3" fontId="12" fillId="0" borderId="0" xfId="2" applyNumberFormat="1" applyFont="1" applyAlignment="1" applyProtection="1">
      <alignment horizontal="right" vertical="center"/>
    </xf>
    <xf numFmtId="0" fontId="11" fillId="2" borderId="0" xfId="2" applyFont="1" applyFill="1" applyAlignment="1" applyProtection="1">
      <alignment horizontal="center" vertical="center"/>
    </xf>
    <xf numFmtId="3" fontId="13" fillId="2" borderId="0" xfId="2" applyNumberFormat="1" applyFont="1" applyFill="1" applyAlignment="1" applyProtection="1">
      <alignment horizontal="right" vertical="center"/>
    </xf>
    <xf numFmtId="3" fontId="5" fillId="2" borderId="0" xfId="0" applyNumberFormat="1" applyFont="1" applyFill="1"/>
    <xf numFmtId="0" fontId="11" fillId="0" borderId="0" xfId="2" applyFont="1" applyFill="1" applyAlignment="1" applyProtection="1">
      <alignment horizontal="center" vertical="center"/>
    </xf>
    <xf numFmtId="0" fontId="14" fillId="0" borderId="0" xfId="2" applyFont="1" applyFill="1" applyAlignment="1" applyProtection="1">
      <alignment horizontal="center" vertical="center"/>
    </xf>
    <xf numFmtId="3" fontId="13" fillId="0" borderId="0" xfId="2" applyNumberFormat="1" applyFont="1" applyFill="1" applyAlignment="1" applyProtection="1">
      <alignment horizontal="right" vertical="center"/>
    </xf>
    <xf numFmtId="3" fontId="5" fillId="0" borderId="0" xfId="0" applyNumberFormat="1" applyFont="1"/>
    <xf numFmtId="0" fontId="5" fillId="2" borderId="0" xfId="0" applyFont="1" applyFill="1" applyAlignment="1">
      <alignment horizontal="center"/>
    </xf>
    <xf numFmtId="10" fontId="6" fillId="7" borderId="21" xfId="0" applyNumberFormat="1" applyFont="1" applyFill="1" applyBorder="1"/>
    <xf numFmtId="0" fontId="13" fillId="2" borderId="0" xfId="2" applyFont="1" applyFill="1" applyAlignment="1" applyProtection="1">
      <alignment horizontal="left" vertical="center"/>
    </xf>
    <xf numFmtId="3" fontId="5" fillId="2" borderId="22" xfId="0" applyNumberFormat="1" applyFont="1" applyFill="1" applyBorder="1"/>
    <xf numFmtId="0" fontId="15" fillId="0" borderId="0" xfId="2" applyFont="1" applyAlignment="1" applyProtection="1">
      <alignment horizontal="center" vertical="center"/>
    </xf>
    <xf numFmtId="3" fontId="16" fillId="0" borderId="0" xfId="2" applyNumberFormat="1" applyFont="1" applyAlignment="1" applyProtection="1">
      <alignment horizontal="right" vertical="center"/>
    </xf>
    <xf numFmtId="38" fontId="17" fillId="0" borderId="0" xfId="0" applyNumberFormat="1" applyFont="1"/>
    <xf numFmtId="0" fontId="1" fillId="8" borderId="0" xfId="0" applyFont="1" applyFill="1"/>
    <xf numFmtId="167" fontId="6" fillId="5" borderId="0" xfId="0" applyNumberFormat="1" applyFont="1" applyFill="1" applyProtection="1">
      <protection locked="0"/>
    </xf>
    <xf numFmtId="3" fontId="6" fillId="6" borderId="0" xfId="0" applyNumberFormat="1" applyFont="1" applyFill="1"/>
    <xf numFmtId="0" fontId="10" fillId="0" borderId="0" xfId="2" applyAlignment="1" applyProtection="1">
      <alignment horizontal="left" vertical="center"/>
    </xf>
    <xf numFmtId="0" fontId="5" fillId="2" borderId="7" xfId="0" applyFont="1" applyFill="1" applyBorder="1" applyAlignment="1">
      <alignment wrapText="1"/>
    </xf>
    <xf numFmtId="10" fontId="6" fillId="0" borderId="0" xfId="3" applyNumberFormat="1" applyFont="1" applyFill="1" applyProtection="1"/>
    <xf numFmtId="0" fontId="10" fillId="0" borderId="0" xfId="2" applyAlignment="1" applyProtection="1">
      <alignment horizontal="left" vertical="center"/>
    </xf>
    <xf numFmtId="0" fontId="7" fillId="6" borderId="14" xfId="0" applyFont="1" applyFill="1" applyBorder="1"/>
    <xf numFmtId="0" fontId="7" fillId="6" borderId="0" xfId="0" applyFont="1" applyFill="1"/>
    <xf numFmtId="0" fontId="7" fillId="6" borderId="15" xfId="0" applyFont="1" applyFill="1" applyBorder="1"/>
    <xf numFmtId="0" fontId="7" fillId="6" borderId="14" xfId="0" applyFont="1" applyFill="1" applyBorder="1" applyAlignment="1">
      <alignment wrapText="1"/>
    </xf>
    <xf numFmtId="0" fontId="7" fillId="6" borderId="0" xfId="0" applyFont="1" applyFill="1" applyAlignment="1">
      <alignment wrapText="1"/>
    </xf>
    <xf numFmtId="0" fontId="7" fillId="6" borderId="15" xfId="0" applyFont="1" applyFill="1" applyBorder="1" applyAlignment="1">
      <alignment wrapText="1"/>
    </xf>
    <xf numFmtId="0" fontId="1" fillId="6" borderId="16" xfId="0" applyFont="1" applyFill="1" applyBorder="1"/>
    <xf numFmtId="0" fontId="1" fillId="6" borderId="7" xfId="0" applyFont="1" applyFill="1" applyBorder="1"/>
    <xf numFmtId="0" fontId="1" fillId="6" borderId="17" xfId="0" applyFont="1" applyFill="1" applyBorder="1"/>
    <xf numFmtId="0" fontId="5" fillId="6" borderId="19" xfId="0" applyFont="1" applyFill="1" applyBorder="1" applyAlignment="1">
      <alignment horizontal="left" vertical="center"/>
    </xf>
    <xf numFmtId="0" fontId="0" fillId="6" borderId="19" xfId="0" applyFill="1" applyBorder="1" applyAlignment="1">
      <alignment horizontal="left" vertical="center"/>
    </xf>
    <xf numFmtId="0" fontId="0" fillId="6" borderId="20" xfId="0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7" fillId="0" borderId="0" xfId="0" applyFont="1" applyAlignment="1">
      <alignment horizontal="right"/>
    </xf>
    <xf numFmtId="166" fontId="7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7" fillId="5" borderId="5" xfId="0" applyFont="1" applyFill="1" applyBorder="1" applyAlignment="1">
      <alignment horizontal="left"/>
    </xf>
    <xf numFmtId="0" fontId="7" fillId="5" borderId="0" xfId="0" applyFont="1" applyFill="1" applyAlignment="1">
      <alignment horizontal="left"/>
    </xf>
    <xf numFmtId="0" fontId="7" fillId="6" borderId="11" xfId="0" applyFont="1" applyFill="1" applyBorder="1"/>
    <xf numFmtId="0" fontId="7" fillId="6" borderId="12" xfId="0" applyFont="1" applyFill="1" applyBorder="1"/>
    <xf numFmtId="0" fontId="7" fillId="6" borderId="13" xfId="0" applyFont="1" applyFill="1" applyBorder="1"/>
    <xf numFmtId="0" fontId="1" fillId="9" borderId="0" xfId="0" applyFont="1" applyFill="1" applyAlignment="1">
      <alignment horizontal="center"/>
    </xf>
    <xf numFmtId="10" fontId="6" fillId="7" borderId="0" xfId="0" applyNumberFormat="1" applyFont="1" applyFill="1" applyBorder="1"/>
    <xf numFmtId="9" fontId="6" fillId="9" borderId="0" xfId="3" applyFont="1" applyFill="1" applyProtection="1">
      <protection locked="0"/>
    </xf>
    <xf numFmtId="9" fontId="6" fillId="9" borderId="0" xfId="3" applyFont="1" applyFill="1" applyAlignment="1" applyProtection="1">
      <alignment horizontal="right"/>
      <protection locked="0"/>
    </xf>
    <xf numFmtId="3" fontId="6" fillId="0" borderId="0" xfId="0" applyNumberFormat="1" applyFont="1" applyFill="1"/>
    <xf numFmtId="0" fontId="1" fillId="10" borderId="0" xfId="0" applyFont="1" applyFill="1" applyAlignment="1">
      <alignment horizontal="center"/>
    </xf>
    <xf numFmtId="0" fontId="6" fillId="10" borderId="0" xfId="0" applyFont="1" applyFill="1"/>
    <xf numFmtId="44" fontId="6" fillId="10" borderId="0" xfId="4" applyFont="1" applyFill="1" applyProtection="1">
      <protection locked="0"/>
    </xf>
    <xf numFmtId="44" fontId="6" fillId="10" borderId="0" xfId="4" applyFont="1" applyFill="1" applyAlignment="1" applyProtection="1">
      <alignment horizontal="right"/>
      <protection locked="0"/>
    </xf>
  </cellXfs>
  <cellStyles count="5">
    <cellStyle name="Currency" xfId="4" builtinId="4"/>
    <cellStyle name="Date_simple" xfId="1" xr:uid="{00000000-0005-0000-0000-000000000000}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590550</xdr:colOff>
      <xdr:row>1</xdr:row>
      <xdr:rowOff>47625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04850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590550</xdr:colOff>
      <xdr:row>1</xdr:row>
      <xdr:rowOff>47625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04850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uidaho.edu/financial-aid/cost-of-attendanc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88"/>
  <sheetViews>
    <sheetView tabSelected="1" workbookViewId="0">
      <selection activeCell="D13" sqref="D13"/>
    </sheetView>
  </sheetViews>
  <sheetFormatPr defaultColWidth="9.140625" defaultRowHeight="12.75" x14ac:dyDescent="0.2"/>
  <cols>
    <col min="1" max="1" width="1.85546875" style="1" customWidth="1"/>
    <col min="2" max="2" width="24.140625" style="1" customWidth="1"/>
    <col min="3" max="3" width="10.42578125" style="1" customWidth="1"/>
    <col min="4" max="4" width="14.42578125" style="1" bestFit="1" customWidth="1"/>
    <col min="5" max="5" width="11" style="1" customWidth="1"/>
    <col min="6" max="6" width="11.85546875" style="1" customWidth="1"/>
    <col min="7" max="7" width="12.28515625" style="1" bestFit="1" customWidth="1"/>
    <col min="8" max="8" width="11.85546875" style="1" customWidth="1"/>
    <col min="9" max="14" width="15.85546875" style="1" customWidth="1"/>
    <col min="15" max="15" width="4.85546875" style="1" customWidth="1"/>
    <col min="16" max="19" width="9.140625" style="1"/>
    <col min="20" max="20" width="7" style="1" customWidth="1"/>
    <col min="21" max="21" width="10.140625" style="1" customWidth="1"/>
    <col min="22" max="16384" width="9.140625" style="1"/>
  </cols>
  <sheetData>
    <row r="1" spans="2:21" ht="8.25" customHeight="1" x14ac:dyDescent="0.2"/>
    <row r="2" spans="2:21" ht="8.25" customHeight="1" x14ac:dyDescent="0.2"/>
    <row r="3" spans="2:21" ht="15" customHeight="1" x14ac:dyDescent="0.25">
      <c r="B3" s="2" t="s">
        <v>0</v>
      </c>
      <c r="C3" s="2"/>
      <c r="D3" s="2"/>
      <c r="E3" s="2"/>
      <c r="F3" s="3"/>
      <c r="G3" s="3"/>
      <c r="H3" s="3"/>
      <c r="I3" s="3"/>
      <c r="J3" s="3"/>
      <c r="K3" s="3"/>
      <c r="L3" s="3"/>
      <c r="M3" s="3"/>
      <c r="N3" s="3"/>
      <c r="P3" s="90"/>
      <c r="Q3" s="90"/>
      <c r="R3" s="90"/>
      <c r="S3" s="90"/>
      <c r="T3" s="91"/>
      <c r="U3" s="91"/>
    </row>
    <row r="4" spans="2:21" ht="12.95" customHeight="1" thickBo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P4" s="92"/>
      <c r="Q4" s="92"/>
      <c r="R4" s="92"/>
      <c r="S4" s="6"/>
      <c r="T4" s="93"/>
      <c r="U4" s="94"/>
    </row>
    <row r="5" spans="2:21" ht="12.95" customHeight="1" thickTop="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P5" s="8"/>
      <c r="Q5" s="9"/>
      <c r="R5" s="9"/>
      <c r="S5" s="9"/>
      <c r="T5" s="9"/>
      <c r="U5" s="10"/>
    </row>
    <row r="6" spans="2:21" ht="12.95" customHeight="1" x14ac:dyDescent="0.2">
      <c r="B6" s="11"/>
      <c r="C6" s="11"/>
      <c r="D6" s="11"/>
      <c r="E6" s="11"/>
      <c r="F6" s="11"/>
      <c r="G6" s="12"/>
      <c r="H6" s="12"/>
      <c r="I6" s="13"/>
      <c r="J6" s="13"/>
      <c r="K6" s="13"/>
      <c r="L6" s="13"/>
      <c r="M6" s="13"/>
      <c r="N6" s="13"/>
      <c r="P6" s="95"/>
      <c r="Q6" s="96"/>
      <c r="R6" s="96"/>
      <c r="S6" s="14"/>
      <c r="T6" s="15"/>
      <c r="U6" s="16"/>
    </row>
    <row r="7" spans="2:21" ht="12.95" customHeight="1" x14ac:dyDescent="0.2">
      <c r="B7" s="17" t="s">
        <v>1</v>
      </c>
      <c r="C7" s="75" t="s">
        <v>54</v>
      </c>
      <c r="D7" s="75" t="s">
        <v>60</v>
      </c>
      <c r="E7" s="75" t="s">
        <v>55</v>
      </c>
      <c r="F7" s="75" t="s">
        <v>56</v>
      </c>
      <c r="G7" s="18" t="s">
        <v>2</v>
      </c>
      <c r="H7" s="18" t="s">
        <v>59</v>
      </c>
      <c r="I7" s="19" t="s">
        <v>3</v>
      </c>
      <c r="J7" s="20" t="s">
        <v>4</v>
      </c>
      <c r="K7" s="20" t="s">
        <v>5</v>
      </c>
      <c r="L7" s="20" t="s">
        <v>6</v>
      </c>
      <c r="M7" s="20" t="s">
        <v>7</v>
      </c>
      <c r="N7" s="19" t="s">
        <v>8</v>
      </c>
      <c r="P7" s="21"/>
      <c r="Q7" s="22" t="s">
        <v>50</v>
      </c>
      <c r="R7" s="22"/>
      <c r="S7" s="22"/>
      <c r="T7" s="22"/>
      <c r="U7" s="23"/>
    </row>
    <row r="8" spans="2:21" ht="12.95" customHeight="1" x14ac:dyDescent="0.2">
      <c r="B8" s="7" t="s">
        <v>9</v>
      </c>
      <c r="C8" s="106">
        <v>0</v>
      </c>
      <c r="D8" s="7">
        <f>IF(F8="9-month",E8*9,E8*12)</f>
        <v>0</v>
      </c>
      <c r="E8" s="76">
        <f>IF(F8="9-month",C8/1560,C8/2080)</f>
        <v>0</v>
      </c>
      <c r="F8" s="106" t="s">
        <v>57</v>
      </c>
      <c r="G8" s="107">
        <v>0</v>
      </c>
      <c r="H8" s="102">
        <v>0</v>
      </c>
      <c r="I8" s="25">
        <f>G8*E8</f>
        <v>0</v>
      </c>
      <c r="J8" s="104">
        <f>I8+(I8*$H$8)</f>
        <v>0</v>
      </c>
      <c r="K8" s="104">
        <f t="shared" ref="K8:M8" si="0">J8+(J8*$H$8)</f>
        <v>0</v>
      </c>
      <c r="L8" s="104">
        <f t="shared" si="0"/>
        <v>0</v>
      </c>
      <c r="M8" s="104">
        <f t="shared" si="0"/>
        <v>0</v>
      </c>
      <c r="N8" s="25">
        <f t="shared" ref="N8:N13" si="1">SUM(I8:M8)</f>
        <v>0</v>
      </c>
      <c r="O8" s="26"/>
      <c r="P8" s="21"/>
      <c r="Q8" s="27"/>
      <c r="R8" s="27"/>
      <c r="S8" s="27"/>
      <c r="T8" s="27"/>
      <c r="U8" s="23"/>
    </row>
    <row r="9" spans="2:21" ht="12.95" customHeight="1" x14ac:dyDescent="0.2">
      <c r="B9" s="7" t="s">
        <v>10</v>
      </c>
      <c r="C9" s="106">
        <v>0</v>
      </c>
      <c r="D9" s="7">
        <f t="shared" ref="D9:D12" si="2">IF(F9="9-month",E9*9,E9*12)</f>
        <v>0</v>
      </c>
      <c r="E9" s="76">
        <f t="shared" ref="E9:E12" si="3">IF(F9="9-month",C9/1560,C9/2080)</f>
        <v>0</v>
      </c>
      <c r="F9" s="106" t="s">
        <v>57</v>
      </c>
      <c r="G9" s="107">
        <v>0</v>
      </c>
      <c r="H9" s="102">
        <v>0</v>
      </c>
      <c r="I9" s="25">
        <f t="shared" ref="I9:I12" si="4">G9*E9</f>
        <v>0</v>
      </c>
      <c r="J9" s="104">
        <f t="shared" ref="J9:M9" si="5">I9+(I9*$H$8)</f>
        <v>0</v>
      </c>
      <c r="K9" s="104">
        <f t="shared" si="5"/>
        <v>0</v>
      </c>
      <c r="L9" s="104">
        <f t="shared" si="5"/>
        <v>0</v>
      </c>
      <c r="M9" s="104">
        <f t="shared" si="5"/>
        <v>0</v>
      </c>
      <c r="N9" s="25">
        <f t="shared" si="1"/>
        <v>0</v>
      </c>
      <c r="O9" s="26"/>
      <c r="P9" s="28"/>
      <c r="Q9" s="27"/>
      <c r="R9" s="27"/>
      <c r="S9" s="27"/>
      <c r="T9" s="27"/>
      <c r="U9" s="29"/>
    </row>
    <row r="10" spans="2:21" ht="12.95" customHeight="1" x14ac:dyDescent="0.2">
      <c r="B10" s="7" t="s">
        <v>11</v>
      </c>
      <c r="C10" s="106">
        <v>0</v>
      </c>
      <c r="D10" s="7">
        <f t="shared" si="2"/>
        <v>0</v>
      </c>
      <c r="E10" s="76">
        <f t="shared" si="3"/>
        <v>0</v>
      </c>
      <c r="F10" s="106" t="s">
        <v>57</v>
      </c>
      <c r="G10" s="107">
        <v>0</v>
      </c>
      <c r="H10" s="102">
        <v>0</v>
      </c>
      <c r="I10" s="25">
        <f t="shared" si="4"/>
        <v>0</v>
      </c>
      <c r="J10" s="104">
        <f t="shared" ref="J10:M10" si="6">I10+(I10*$H$8)</f>
        <v>0</v>
      </c>
      <c r="K10" s="104">
        <f t="shared" si="6"/>
        <v>0</v>
      </c>
      <c r="L10" s="104">
        <f t="shared" si="6"/>
        <v>0</v>
      </c>
      <c r="M10" s="104">
        <f t="shared" si="6"/>
        <v>0</v>
      </c>
      <c r="N10" s="25">
        <f t="shared" si="1"/>
        <v>0</v>
      </c>
      <c r="O10" s="26"/>
      <c r="P10" s="28"/>
      <c r="Q10" s="27"/>
      <c r="R10" s="27" t="s">
        <v>12</v>
      </c>
      <c r="S10" s="14">
        <v>0.31</v>
      </c>
      <c r="T10" s="27"/>
      <c r="U10" s="29"/>
    </row>
    <row r="11" spans="2:21" ht="12.95" customHeight="1" x14ac:dyDescent="0.2">
      <c r="B11" s="7" t="s">
        <v>13</v>
      </c>
      <c r="C11" s="106">
        <v>0</v>
      </c>
      <c r="D11" s="7">
        <f t="shared" si="2"/>
        <v>0</v>
      </c>
      <c r="E11" s="76">
        <f t="shared" si="3"/>
        <v>0</v>
      </c>
      <c r="F11" s="106" t="s">
        <v>57</v>
      </c>
      <c r="G11" s="107">
        <v>0</v>
      </c>
      <c r="H11" s="102">
        <v>0</v>
      </c>
      <c r="I11" s="25">
        <f t="shared" si="4"/>
        <v>0</v>
      </c>
      <c r="J11" s="104">
        <f t="shared" ref="J11:M11" si="7">I11+(I11*$H$8)</f>
        <v>0</v>
      </c>
      <c r="K11" s="104">
        <f t="shared" si="7"/>
        <v>0</v>
      </c>
      <c r="L11" s="104">
        <f t="shared" si="7"/>
        <v>0</v>
      </c>
      <c r="M11" s="104">
        <f t="shared" si="7"/>
        <v>0</v>
      </c>
      <c r="N11" s="25">
        <f t="shared" si="1"/>
        <v>0</v>
      </c>
      <c r="O11" s="26"/>
      <c r="P11" s="28"/>
      <c r="Q11" s="27"/>
      <c r="R11" s="27"/>
      <c r="S11" s="14"/>
      <c r="T11" s="27"/>
      <c r="U11" s="29"/>
    </row>
    <row r="12" spans="2:21" ht="12.95" customHeight="1" x14ac:dyDescent="0.2">
      <c r="B12" s="7" t="s">
        <v>14</v>
      </c>
      <c r="C12" s="106">
        <v>0</v>
      </c>
      <c r="D12" s="7">
        <f t="shared" si="2"/>
        <v>0</v>
      </c>
      <c r="E12" s="76">
        <f t="shared" si="3"/>
        <v>0</v>
      </c>
      <c r="F12" s="106" t="s">
        <v>57</v>
      </c>
      <c r="G12" s="108">
        <v>0</v>
      </c>
      <c r="H12" s="103">
        <v>0</v>
      </c>
      <c r="I12" s="25">
        <f t="shared" si="4"/>
        <v>0</v>
      </c>
      <c r="J12" s="104">
        <f t="shared" ref="J12:M12" si="8">I12+(I12*$H$8)</f>
        <v>0</v>
      </c>
      <c r="K12" s="104">
        <f t="shared" si="8"/>
        <v>0</v>
      </c>
      <c r="L12" s="104">
        <f t="shared" si="8"/>
        <v>0</v>
      </c>
      <c r="M12" s="104">
        <f t="shared" si="8"/>
        <v>0</v>
      </c>
      <c r="N12" s="25">
        <f t="shared" si="1"/>
        <v>0</v>
      </c>
      <c r="P12" s="21"/>
      <c r="Q12" s="27"/>
      <c r="R12" s="27" t="s">
        <v>15</v>
      </c>
      <c r="S12" s="14">
        <v>0.41299999999999998</v>
      </c>
      <c r="T12" s="27"/>
      <c r="U12" s="23"/>
    </row>
    <row r="13" spans="2:21" ht="12.95" customHeight="1" x14ac:dyDescent="0.2">
      <c r="B13" s="30" t="s">
        <v>16</v>
      </c>
      <c r="C13" s="30"/>
      <c r="D13" s="30"/>
      <c r="E13" s="30"/>
      <c r="F13" s="30"/>
      <c r="G13" s="31"/>
      <c r="H13" s="31"/>
      <c r="I13" s="32">
        <f t="shared" ref="I13:M13" si="9">SUM(I8:I12)</f>
        <v>0</v>
      </c>
      <c r="J13" s="32">
        <f t="shared" si="9"/>
        <v>0</v>
      </c>
      <c r="K13" s="32">
        <f t="shared" si="9"/>
        <v>0</v>
      </c>
      <c r="L13" s="32">
        <f t="shared" si="9"/>
        <v>0</v>
      </c>
      <c r="M13" s="32">
        <f t="shared" si="9"/>
        <v>0</v>
      </c>
      <c r="N13" s="32">
        <f t="shared" si="1"/>
        <v>0</v>
      </c>
      <c r="P13" s="21"/>
      <c r="Q13" s="27"/>
      <c r="R13" s="27"/>
      <c r="S13" s="14"/>
      <c r="T13" s="27"/>
      <c r="U13" s="23"/>
    </row>
    <row r="14" spans="2:21" ht="12.95" customHeight="1" x14ac:dyDescent="0.2">
      <c r="B14" s="7"/>
      <c r="C14" s="7"/>
      <c r="D14" s="7"/>
      <c r="E14" s="7"/>
      <c r="F14" s="7"/>
      <c r="G14" s="24"/>
      <c r="H14" s="24"/>
      <c r="I14" s="25"/>
      <c r="J14" s="25"/>
      <c r="K14" s="25"/>
      <c r="L14" s="25"/>
      <c r="M14" s="25"/>
      <c r="N14" s="25"/>
      <c r="P14" s="21"/>
      <c r="Q14" s="27"/>
      <c r="R14" s="27" t="s">
        <v>17</v>
      </c>
      <c r="S14" s="14">
        <v>2.5000000000000001E-2</v>
      </c>
      <c r="T14" s="27"/>
      <c r="U14" s="23"/>
    </row>
    <row r="15" spans="2:21" ht="12.95" customHeight="1" x14ac:dyDescent="0.2">
      <c r="B15" s="33" t="s">
        <v>18</v>
      </c>
      <c r="C15" s="33"/>
      <c r="D15" s="33"/>
      <c r="E15" s="33"/>
      <c r="F15" s="33"/>
      <c r="G15" s="34"/>
      <c r="H15" s="34"/>
      <c r="I15" s="35"/>
      <c r="J15" s="35"/>
      <c r="K15" s="35"/>
      <c r="L15" s="35"/>
      <c r="M15" s="35"/>
      <c r="N15" s="35"/>
      <c r="P15" s="21"/>
      <c r="Q15" s="15"/>
      <c r="R15" s="15"/>
      <c r="S15" s="36"/>
      <c r="T15" s="15"/>
      <c r="U15" s="23"/>
    </row>
    <row r="16" spans="2:21" ht="12.95" customHeight="1" x14ac:dyDescent="0.2">
      <c r="B16" s="7" t="s">
        <v>19</v>
      </c>
      <c r="C16" s="7"/>
      <c r="D16" s="7"/>
      <c r="E16" s="7"/>
      <c r="F16" s="7"/>
      <c r="G16" s="24"/>
      <c r="H16" s="24"/>
      <c r="I16" s="25">
        <v>0</v>
      </c>
      <c r="J16" s="104">
        <v>0</v>
      </c>
      <c r="K16" s="104">
        <v>0</v>
      </c>
      <c r="L16" s="104">
        <v>0</v>
      </c>
      <c r="M16" s="104">
        <v>0</v>
      </c>
      <c r="N16" s="25">
        <f t="shared" ref="N16:N21" si="10">SUM(I16:M16)</f>
        <v>0</v>
      </c>
      <c r="P16" s="21"/>
      <c r="Q16" s="15"/>
      <c r="R16" s="27" t="s">
        <v>20</v>
      </c>
      <c r="S16" s="14">
        <v>8.3000000000000004E-2</v>
      </c>
      <c r="T16" s="15"/>
      <c r="U16" s="23"/>
    </row>
    <row r="17" spans="2:27" ht="12.95" customHeight="1" x14ac:dyDescent="0.2">
      <c r="B17" s="7" t="s">
        <v>21</v>
      </c>
      <c r="C17" s="7"/>
      <c r="D17" s="7"/>
      <c r="E17" s="7"/>
      <c r="F17" s="7"/>
      <c r="G17" s="24"/>
      <c r="H17" s="24"/>
      <c r="I17" s="25">
        <v>0</v>
      </c>
      <c r="J17" s="104">
        <v>0</v>
      </c>
      <c r="K17" s="104">
        <v>0</v>
      </c>
      <c r="L17" s="104">
        <v>0</v>
      </c>
      <c r="M17" s="104">
        <v>0</v>
      </c>
      <c r="N17" s="25">
        <f t="shared" si="10"/>
        <v>0</v>
      </c>
      <c r="P17" s="21"/>
      <c r="Q17" s="15"/>
      <c r="R17" s="15"/>
      <c r="S17" s="36"/>
      <c r="T17" s="15"/>
      <c r="U17" s="23"/>
    </row>
    <row r="18" spans="2:27" ht="12.95" customHeight="1" thickBot="1" x14ac:dyDescent="0.25">
      <c r="B18" s="7" t="s">
        <v>22</v>
      </c>
      <c r="C18" s="7"/>
      <c r="D18" s="7"/>
      <c r="E18" s="7"/>
      <c r="F18" s="7"/>
      <c r="G18" s="24"/>
      <c r="H18" s="24"/>
      <c r="I18" s="25">
        <v>0</v>
      </c>
      <c r="J18" s="104">
        <v>0</v>
      </c>
      <c r="K18" s="104">
        <v>0</v>
      </c>
      <c r="L18" s="104">
        <v>0</v>
      </c>
      <c r="M18" s="104">
        <v>0</v>
      </c>
      <c r="N18" s="25">
        <f t="shared" si="10"/>
        <v>0</v>
      </c>
      <c r="P18" s="37"/>
      <c r="Q18" s="38"/>
      <c r="R18" s="38"/>
      <c r="S18" s="38"/>
      <c r="T18" s="38"/>
      <c r="U18" s="39"/>
    </row>
    <row r="19" spans="2:27" ht="12.95" customHeight="1" thickTop="1" x14ac:dyDescent="0.2">
      <c r="B19" s="7" t="s">
        <v>23</v>
      </c>
      <c r="C19" s="7"/>
      <c r="D19" s="7"/>
      <c r="E19" s="7"/>
      <c r="F19" s="7"/>
      <c r="G19" s="24"/>
      <c r="H19" s="24"/>
      <c r="I19" s="25">
        <v>0</v>
      </c>
      <c r="J19" s="104">
        <v>0</v>
      </c>
      <c r="K19" s="104">
        <v>0</v>
      </c>
      <c r="L19" s="104">
        <v>0</v>
      </c>
      <c r="M19" s="104">
        <v>0</v>
      </c>
      <c r="N19" s="25">
        <f t="shared" si="10"/>
        <v>0</v>
      </c>
    </row>
    <row r="20" spans="2:27" ht="12.95" customHeight="1" x14ac:dyDescent="0.2">
      <c r="B20" s="7" t="s">
        <v>24</v>
      </c>
      <c r="C20" s="7"/>
      <c r="D20" s="7"/>
      <c r="E20" s="7"/>
      <c r="F20" s="7"/>
      <c r="G20" s="24"/>
      <c r="H20" s="24"/>
      <c r="I20" s="25">
        <v>0</v>
      </c>
      <c r="J20" s="104">
        <v>0</v>
      </c>
      <c r="K20" s="104">
        <v>0</v>
      </c>
      <c r="L20" s="104">
        <v>0</v>
      </c>
      <c r="M20" s="104">
        <v>0</v>
      </c>
      <c r="N20" s="25">
        <f t="shared" si="10"/>
        <v>0</v>
      </c>
      <c r="P20" s="105" t="s">
        <v>61</v>
      </c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</row>
    <row r="21" spans="2:27" ht="12.95" customHeight="1" x14ac:dyDescent="0.2">
      <c r="B21" s="30" t="s">
        <v>25</v>
      </c>
      <c r="C21" s="30"/>
      <c r="D21" s="30"/>
      <c r="E21" s="30"/>
      <c r="F21" s="30"/>
      <c r="G21" s="31"/>
      <c r="H21" s="31"/>
      <c r="I21" s="32">
        <f t="shared" ref="I21:M21" si="11">SUM(I16:I20)</f>
        <v>0</v>
      </c>
      <c r="J21" s="32">
        <f t="shared" si="11"/>
        <v>0</v>
      </c>
      <c r="K21" s="32">
        <f t="shared" si="11"/>
        <v>0</v>
      </c>
      <c r="L21" s="32">
        <f t="shared" si="11"/>
        <v>0</v>
      </c>
      <c r="M21" s="32">
        <f t="shared" si="11"/>
        <v>0</v>
      </c>
      <c r="N21" s="32">
        <f t="shared" si="10"/>
        <v>0</v>
      </c>
      <c r="P21" s="100" t="s">
        <v>52</v>
      </c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</row>
    <row r="22" spans="2:27" ht="12.95" customHeight="1" x14ac:dyDescent="0.2">
      <c r="B22" s="7"/>
      <c r="C22" s="7"/>
      <c r="D22" s="7"/>
      <c r="E22" s="7"/>
      <c r="F22" s="7"/>
      <c r="G22" s="24"/>
      <c r="H22" s="24"/>
      <c r="I22" s="25"/>
      <c r="J22" s="25"/>
      <c r="K22" s="25"/>
      <c r="L22" s="25"/>
      <c r="M22" s="25"/>
      <c r="N22" s="25"/>
    </row>
    <row r="23" spans="2:27" ht="12.95" customHeight="1" x14ac:dyDescent="0.2">
      <c r="B23" s="40" t="s">
        <v>26</v>
      </c>
      <c r="C23" s="40"/>
      <c r="D23" s="40"/>
      <c r="E23" s="40"/>
      <c r="F23" s="30"/>
      <c r="G23" s="41" t="s">
        <v>27</v>
      </c>
      <c r="H23" s="41"/>
      <c r="I23" s="32"/>
      <c r="J23" s="32"/>
      <c r="K23" s="32"/>
      <c r="L23" s="32"/>
      <c r="M23" s="32"/>
      <c r="N23" s="32"/>
    </row>
    <row r="24" spans="2:27" ht="12.95" customHeight="1" x14ac:dyDescent="0.2">
      <c r="B24" s="7" t="s">
        <v>9</v>
      </c>
      <c r="C24" s="7"/>
      <c r="D24" s="7"/>
      <c r="E24" s="7"/>
      <c r="F24" s="7"/>
      <c r="G24" s="72">
        <v>0</v>
      </c>
      <c r="H24" s="72"/>
      <c r="I24" s="25">
        <f>SUM(G24*I8)</f>
        <v>0</v>
      </c>
      <c r="J24" s="25">
        <f t="shared" ref="J24:J28" si="12">SUM(G24*J8)</f>
        <v>0</v>
      </c>
      <c r="K24" s="25">
        <f>SUM(G24*K8)</f>
        <v>0</v>
      </c>
      <c r="L24" s="25">
        <f>SUM(G24*L8)</f>
        <v>0</v>
      </c>
      <c r="M24" s="25">
        <f t="shared" ref="M24:M28" si="13">SUM(I24*M8)</f>
        <v>0</v>
      </c>
      <c r="N24" s="25">
        <f t="shared" ref="N24:N34" si="14">SUM(I24:M24)</f>
        <v>0</v>
      </c>
    </row>
    <row r="25" spans="2:27" ht="12.95" customHeight="1" x14ac:dyDescent="0.2">
      <c r="B25" s="7" t="s">
        <v>10</v>
      </c>
      <c r="C25" s="7"/>
      <c r="D25" s="7"/>
      <c r="E25" s="7"/>
      <c r="F25" s="7"/>
      <c r="G25" s="72">
        <v>0</v>
      </c>
      <c r="H25" s="72"/>
      <c r="I25" s="25">
        <f t="shared" ref="I25:I28" si="15">SUM(G25*I9)</f>
        <v>0</v>
      </c>
      <c r="J25" s="25">
        <f t="shared" si="12"/>
        <v>0</v>
      </c>
      <c r="K25" s="25">
        <f>SUM(G25*K9)</f>
        <v>0</v>
      </c>
      <c r="L25" s="25">
        <f>SUM(G25*L9)</f>
        <v>0</v>
      </c>
      <c r="M25" s="25">
        <f t="shared" si="13"/>
        <v>0</v>
      </c>
      <c r="N25" s="25">
        <f t="shared" si="14"/>
        <v>0</v>
      </c>
    </row>
    <row r="26" spans="2:27" ht="12.95" customHeight="1" x14ac:dyDescent="0.2">
      <c r="B26" s="7" t="s">
        <v>11</v>
      </c>
      <c r="C26" s="7"/>
      <c r="D26" s="7"/>
      <c r="E26" s="7"/>
      <c r="F26" s="7"/>
      <c r="G26" s="72">
        <v>0</v>
      </c>
      <c r="H26" s="72"/>
      <c r="I26" s="25">
        <f t="shared" si="15"/>
        <v>0</v>
      </c>
      <c r="J26" s="25">
        <f t="shared" si="12"/>
        <v>0</v>
      </c>
      <c r="K26" s="25">
        <f>SUM(G26*K10)</f>
        <v>0</v>
      </c>
      <c r="L26" s="25">
        <f>SUM(G26*L10)</f>
        <v>0</v>
      </c>
      <c r="M26" s="25">
        <f t="shared" si="13"/>
        <v>0</v>
      </c>
      <c r="N26" s="25">
        <f t="shared" si="14"/>
        <v>0</v>
      </c>
    </row>
    <row r="27" spans="2:27" ht="12.95" customHeight="1" x14ac:dyDescent="0.2">
      <c r="B27" s="7" t="s">
        <v>13</v>
      </c>
      <c r="C27" s="7"/>
      <c r="D27" s="7"/>
      <c r="E27" s="7"/>
      <c r="F27" s="7"/>
      <c r="G27" s="72">
        <v>0</v>
      </c>
      <c r="H27" s="72"/>
      <c r="I27" s="25">
        <f t="shared" si="15"/>
        <v>0</v>
      </c>
      <c r="J27" s="25">
        <f t="shared" si="12"/>
        <v>0</v>
      </c>
      <c r="K27" s="25">
        <f>SUM(G27*K11)</f>
        <v>0</v>
      </c>
      <c r="L27" s="25">
        <f>SUM(G27*L11)</f>
        <v>0</v>
      </c>
      <c r="M27" s="25">
        <f t="shared" si="13"/>
        <v>0</v>
      </c>
      <c r="N27" s="25">
        <f t="shared" si="14"/>
        <v>0</v>
      </c>
    </row>
    <row r="28" spans="2:27" ht="12.95" customHeight="1" x14ac:dyDescent="0.2">
      <c r="B28" s="7" t="s">
        <v>14</v>
      </c>
      <c r="C28" s="7"/>
      <c r="D28" s="7"/>
      <c r="E28" s="7"/>
      <c r="F28" s="7"/>
      <c r="G28" s="72">
        <v>0</v>
      </c>
      <c r="H28" s="72"/>
      <c r="I28" s="25">
        <f t="shared" si="15"/>
        <v>0</v>
      </c>
      <c r="J28" s="25">
        <f t="shared" si="12"/>
        <v>0</v>
      </c>
      <c r="K28" s="25">
        <f>SUM(G28*K12)</f>
        <v>0</v>
      </c>
      <c r="L28" s="25">
        <f>SUM(G28*L12)</f>
        <v>0</v>
      </c>
      <c r="M28" s="25">
        <f t="shared" si="13"/>
        <v>0</v>
      </c>
      <c r="N28" s="25">
        <f t="shared" si="14"/>
        <v>0</v>
      </c>
    </row>
    <row r="29" spans="2:27" ht="12.95" customHeight="1" x14ac:dyDescent="0.2">
      <c r="B29" s="7" t="s">
        <v>19</v>
      </c>
      <c r="C29" s="7"/>
      <c r="D29" s="7"/>
      <c r="E29" s="7"/>
      <c r="F29" s="7"/>
      <c r="G29" s="72">
        <v>0</v>
      </c>
      <c r="H29" s="72"/>
      <c r="I29" s="25">
        <f>SUM(G29*I16)</f>
        <v>0</v>
      </c>
      <c r="J29" s="25">
        <f t="shared" ref="J29:J33" si="16">SUM(G29*J16)</f>
        <v>0</v>
      </c>
      <c r="K29" s="25">
        <f>SUM(G29*K16)</f>
        <v>0</v>
      </c>
      <c r="L29" s="25">
        <f>SUM(G29*L16)</f>
        <v>0</v>
      </c>
      <c r="M29" s="25">
        <f t="shared" ref="M29:M33" si="17">SUM(I29*M16)</f>
        <v>0</v>
      </c>
      <c r="N29" s="25">
        <f t="shared" si="14"/>
        <v>0</v>
      </c>
    </row>
    <row r="30" spans="2:27" ht="12.95" customHeight="1" x14ac:dyDescent="0.2">
      <c r="B30" s="7" t="s">
        <v>21</v>
      </c>
      <c r="C30" s="7"/>
      <c r="D30" s="7"/>
      <c r="E30" s="7"/>
      <c r="F30" s="7"/>
      <c r="G30" s="72">
        <v>0</v>
      </c>
      <c r="H30" s="72"/>
      <c r="I30" s="25">
        <f t="shared" ref="I30:I33" si="18">SUM(G30*I17)</f>
        <v>0</v>
      </c>
      <c r="J30" s="25">
        <f t="shared" si="16"/>
        <v>0</v>
      </c>
      <c r="K30" s="25">
        <f>SUM(G30*K17)</f>
        <v>0</v>
      </c>
      <c r="L30" s="25">
        <f>SUM(G30*L17)</f>
        <v>0</v>
      </c>
      <c r="M30" s="25">
        <f t="shared" si="17"/>
        <v>0</v>
      </c>
      <c r="N30" s="25">
        <f t="shared" si="14"/>
        <v>0</v>
      </c>
      <c r="Q30" s="1" t="s">
        <v>58</v>
      </c>
    </row>
    <row r="31" spans="2:27" ht="12.95" customHeight="1" x14ac:dyDescent="0.2">
      <c r="B31" s="7" t="s">
        <v>22</v>
      </c>
      <c r="C31" s="7"/>
      <c r="D31" s="7"/>
      <c r="E31" s="7"/>
      <c r="F31" s="7"/>
      <c r="G31" s="72">
        <v>0</v>
      </c>
      <c r="H31" s="72"/>
      <c r="I31" s="25">
        <f t="shared" si="18"/>
        <v>0</v>
      </c>
      <c r="J31" s="25">
        <f t="shared" si="16"/>
        <v>0</v>
      </c>
      <c r="K31" s="25">
        <f>SUM(G31*K18)</f>
        <v>0</v>
      </c>
      <c r="L31" s="25">
        <f>SUM(G31*L18)</f>
        <v>0</v>
      </c>
      <c r="M31" s="25">
        <f t="shared" si="17"/>
        <v>0</v>
      </c>
      <c r="N31" s="25">
        <f t="shared" si="14"/>
        <v>0</v>
      </c>
    </row>
    <row r="32" spans="2:27" ht="12.95" customHeight="1" x14ac:dyDescent="0.2">
      <c r="B32" s="7" t="s">
        <v>23</v>
      </c>
      <c r="C32" s="7"/>
      <c r="D32" s="7"/>
      <c r="E32" s="7"/>
      <c r="F32" s="7"/>
      <c r="G32" s="72">
        <v>0</v>
      </c>
      <c r="H32" s="72"/>
      <c r="I32" s="25">
        <f t="shared" si="18"/>
        <v>0</v>
      </c>
      <c r="J32" s="25">
        <f t="shared" si="16"/>
        <v>0</v>
      </c>
      <c r="K32" s="25">
        <f>SUM(G32*K19)</f>
        <v>0</v>
      </c>
      <c r="L32" s="25">
        <f>SUM(G32*L19)</f>
        <v>0</v>
      </c>
      <c r="M32" s="25">
        <f t="shared" si="17"/>
        <v>0</v>
      </c>
      <c r="N32" s="25">
        <f t="shared" si="14"/>
        <v>0</v>
      </c>
    </row>
    <row r="33" spans="2:20" ht="12.95" customHeight="1" x14ac:dyDescent="0.2">
      <c r="B33" s="7" t="s">
        <v>24</v>
      </c>
      <c r="C33" s="7"/>
      <c r="D33" s="7"/>
      <c r="E33" s="7"/>
      <c r="F33" s="7"/>
      <c r="G33" s="72">
        <v>0</v>
      </c>
      <c r="H33" s="72"/>
      <c r="I33" s="25">
        <f t="shared" si="18"/>
        <v>0</v>
      </c>
      <c r="J33" s="25">
        <f t="shared" si="16"/>
        <v>0</v>
      </c>
      <c r="K33" s="25">
        <f>SUM(G33*K20)</f>
        <v>0</v>
      </c>
      <c r="L33" s="25">
        <f>SUM(G33*L20)</f>
        <v>0</v>
      </c>
      <c r="M33" s="25">
        <f t="shared" si="17"/>
        <v>0</v>
      </c>
      <c r="N33" s="25">
        <f t="shared" si="14"/>
        <v>0</v>
      </c>
    </row>
    <row r="34" spans="2:20" ht="12.95" customHeight="1" x14ac:dyDescent="0.2">
      <c r="B34" s="30" t="s">
        <v>28</v>
      </c>
      <c r="C34" s="30"/>
      <c r="D34" s="30"/>
      <c r="E34" s="30"/>
      <c r="F34" s="30"/>
      <c r="G34" s="30"/>
      <c r="H34" s="30"/>
      <c r="I34" s="32">
        <f t="shared" ref="I34:M34" si="19">SUM(I24:I33)</f>
        <v>0</v>
      </c>
      <c r="J34" s="32">
        <f t="shared" si="19"/>
        <v>0</v>
      </c>
      <c r="K34" s="32">
        <f t="shared" si="19"/>
        <v>0</v>
      </c>
      <c r="L34" s="32">
        <f t="shared" si="19"/>
        <v>0</v>
      </c>
      <c r="M34" s="32">
        <f t="shared" si="19"/>
        <v>0</v>
      </c>
      <c r="N34" s="32">
        <f t="shared" si="14"/>
        <v>0</v>
      </c>
    </row>
    <row r="35" spans="2:20" ht="12.95" customHeight="1" x14ac:dyDescent="0.2">
      <c r="B35" s="30" t="s">
        <v>29</v>
      </c>
      <c r="C35" s="30"/>
      <c r="D35" s="30"/>
      <c r="E35" s="30"/>
      <c r="F35" s="30"/>
      <c r="G35" s="30"/>
      <c r="H35" s="30"/>
      <c r="I35" s="32">
        <f>SUM(I13+I21+I34)</f>
        <v>0</v>
      </c>
      <c r="J35" s="32">
        <f>SUM(J13+J21+J34)</f>
        <v>0</v>
      </c>
      <c r="K35" s="32">
        <f t="shared" ref="K35:M35" si="20">SUM(K13+K21+K34)</f>
        <v>0</v>
      </c>
      <c r="L35" s="32">
        <f t="shared" si="20"/>
        <v>0</v>
      </c>
      <c r="M35" s="32">
        <f t="shared" si="20"/>
        <v>0</v>
      </c>
      <c r="N35" s="32">
        <f>SUM(N13+N21+N34)</f>
        <v>0</v>
      </c>
    </row>
    <row r="36" spans="2:20" ht="12.95" customHeight="1" x14ac:dyDescent="0.2">
      <c r="B36" s="7"/>
      <c r="C36" s="7"/>
      <c r="D36" s="7"/>
      <c r="E36" s="7"/>
      <c r="F36" s="7"/>
      <c r="G36" s="7"/>
      <c r="H36" s="7"/>
      <c r="I36" s="25"/>
      <c r="J36" s="25"/>
      <c r="K36" s="25"/>
      <c r="L36" s="25"/>
      <c r="M36" s="25"/>
      <c r="N36" s="25"/>
    </row>
    <row r="37" spans="2:20" ht="12.95" customHeight="1" x14ac:dyDescent="0.2">
      <c r="B37" s="40" t="s">
        <v>30</v>
      </c>
      <c r="C37" s="40"/>
      <c r="D37" s="40"/>
      <c r="E37" s="40"/>
      <c r="F37" s="30"/>
      <c r="G37" s="30"/>
      <c r="H37" s="30"/>
      <c r="I37" s="32"/>
      <c r="J37" s="32"/>
      <c r="K37" s="32"/>
      <c r="L37" s="32"/>
      <c r="M37" s="32"/>
      <c r="N37" s="32"/>
    </row>
    <row r="38" spans="2:20" ht="12.95" customHeight="1" x14ac:dyDescent="0.2">
      <c r="B38" s="7"/>
      <c r="C38" s="7"/>
      <c r="D38" s="7"/>
      <c r="E38" s="7"/>
      <c r="F38" s="7"/>
      <c r="G38" s="7"/>
      <c r="H38" s="7"/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25">
        <f t="shared" ref="N38:N43" si="21">SUM(I38:M38)</f>
        <v>0</v>
      </c>
      <c r="P38" s="97" t="s">
        <v>49</v>
      </c>
      <c r="Q38" s="98"/>
      <c r="R38" s="98"/>
      <c r="S38" s="98"/>
      <c r="T38" s="99"/>
    </row>
    <row r="39" spans="2:20" ht="12.95" customHeight="1" x14ac:dyDescent="0.2">
      <c r="B39" s="7"/>
      <c r="C39" s="7"/>
      <c r="D39" s="7"/>
      <c r="E39" s="7"/>
      <c r="F39" s="7"/>
      <c r="G39" s="7"/>
      <c r="H39" s="7"/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25">
        <f t="shared" si="21"/>
        <v>0</v>
      </c>
      <c r="P39" s="78" t="s">
        <v>46</v>
      </c>
      <c r="Q39" s="79"/>
      <c r="R39" s="79"/>
      <c r="S39" s="79"/>
      <c r="T39" s="80"/>
    </row>
    <row r="40" spans="2:20" ht="12.95" customHeight="1" x14ac:dyDescent="0.2">
      <c r="B40" s="7"/>
      <c r="C40" s="7"/>
      <c r="D40" s="7"/>
      <c r="E40" s="7"/>
      <c r="F40" s="7"/>
      <c r="G40" s="7"/>
      <c r="H40" s="7"/>
      <c r="I40" s="73">
        <v>0</v>
      </c>
      <c r="J40" s="73">
        <v>0</v>
      </c>
      <c r="K40" s="73">
        <v>0</v>
      </c>
      <c r="L40" s="73">
        <v>0</v>
      </c>
      <c r="M40" s="73">
        <v>0</v>
      </c>
      <c r="N40" s="25">
        <f t="shared" si="21"/>
        <v>0</v>
      </c>
      <c r="P40" s="78" t="s">
        <v>47</v>
      </c>
      <c r="Q40" s="79"/>
      <c r="R40" s="79"/>
      <c r="S40" s="79"/>
      <c r="T40" s="80"/>
    </row>
    <row r="41" spans="2:20" ht="12.95" customHeight="1" x14ac:dyDescent="0.2">
      <c r="B41" s="7"/>
      <c r="C41" s="7"/>
      <c r="D41" s="7"/>
      <c r="E41" s="7"/>
      <c r="F41" s="7"/>
      <c r="G41" s="7"/>
      <c r="H41" s="7"/>
      <c r="I41" s="73">
        <v>0</v>
      </c>
      <c r="J41" s="73">
        <v>0</v>
      </c>
      <c r="K41" s="73">
        <v>0</v>
      </c>
      <c r="L41" s="73">
        <v>0</v>
      </c>
      <c r="M41" s="73">
        <v>0</v>
      </c>
      <c r="N41" s="25">
        <f t="shared" si="21"/>
        <v>0</v>
      </c>
      <c r="P41" s="42"/>
      <c r="Q41" s="43"/>
      <c r="R41" s="43"/>
      <c r="S41" s="43"/>
      <c r="T41" s="44"/>
    </row>
    <row r="42" spans="2:20" ht="12.95" customHeight="1" x14ac:dyDescent="0.2">
      <c r="B42" s="7"/>
      <c r="C42" s="7"/>
      <c r="D42" s="7"/>
      <c r="E42" s="7"/>
      <c r="F42" s="7"/>
      <c r="G42" s="7"/>
      <c r="H42" s="7"/>
      <c r="I42" s="73">
        <v>0</v>
      </c>
      <c r="J42" s="73">
        <v>0</v>
      </c>
      <c r="K42" s="73">
        <v>0</v>
      </c>
      <c r="L42" s="73">
        <v>0</v>
      </c>
      <c r="M42" s="73">
        <v>0</v>
      </c>
      <c r="N42" s="25">
        <f t="shared" si="21"/>
        <v>0</v>
      </c>
      <c r="P42" s="81" t="s">
        <v>51</v>
      </c>
      <c r="Q42" s="82"/>
      <c r="R42" s="82"/>
      <c r="S42" s="82"/>
      <c r="T42" s="83"/>
    </row>
    <row r="43" spans="2:20" ht="12.95" customHeight="1" x14ac:dyDescent="0.2">
      <c r="B43" s="30" t="s">
        <v>31</v>
      </c>
      <c r="C43" s="30"/>
      <c r="D43" s="30"/>
      <c r="E43" s="30"/>
      <c r="F43" s="30"/>
      <c r="G43" s="30"/>
      <c r="H43" s="30"/>
      <c r="I43" s="32">
        <f>SUM(I38:I42)</f>
        <v>0</v>
      </c>
      <c r="J43" s="32">
        <f t="shared" ref="J43:M43" si="22">SUM(J38:J42)</f>
        <v>0</v>
      </c>
      <c r="K43" s="32">
        <f t="shared" si="22"/>
        <v>0</v>
      </c>
      <c r="L43" s="32">
        <f t="shared" si="22"/>
        <v>0</v>
      </c>
      <c r="M43" s="32">
        <f t="shared" si="22"/>
        <v>0</v>
      </c>
      <c r="N43" s="32">
        <f t="shared" si="21"/>
        <v>0</v>
      </c>
      <c r="P43" s="81"/>
      <c r="Q43" s="82"/>
      <c r="R43" s="82"/>
      <c r="S43" s="82"/>
      <c r="T43" s="83"/>
    </row>
    <row r="44" spans="2:20" ht="12.95" customHeight="1" x14ac:dyDescent="0.2">
      <c r="B44" s="7"/>
      <c r="C44" s="7"/>
      <c r="D44" s="7"/>
      <c r="E44" s="7"/>
      <c r="F44" s="7"/>
      <c r="G44" s="7"/>
      <c r="H44" s="7"/>
      <c r="I44" s="25"/>
      <c r="J44" s="25"/>
      <c r="K44" s="25"/>
      <c r="L44" s="25"/>
      <c r="M44" s="25"/>
      <c r="N44" s="25"/>
      <c r="P44" s="84"/>
      <c r="Q44" s="85"/>
      <c r="R44" s="85"/>
      <c r="S44" s="85"/>
      <c r="T44" s="86"/>
    </row>
    <row r="45" spans="2:20" ht="12.95" customHeight="1" x14ac:dyDescent="0.2">
      <c r="B45" s="40" t="s">
        <v>32</v>
      </c>
      <c r="C45" s="40"/>
      <c r="D45" s="40"/>
      <c r="E45" s="40"/>
      <c r="F45" s="30"/>
      <c r="G45" s="30"/>
      <c r="H45" s="30"/>
      <c r="I45" s="32"/>
      <c r="J45" s="32"/>
      <c r="K45" s="32"/>
      <c r="L45" s="32"/>
      <c r="M45" s="32"/>
      <c r="N45" s="32"/>
    </row>
    <row r="46" spans="2:20" ht="12.95" customHeight="1" x14ac:dyDescent="0.2">
      <c r="B46" s="7"/>
      <c r="C46" s="7"/>
      <c r="D46" s="7"/>
      <c r="E46" s="7"/>
      <c r="F46" s="7"/>
      <c r="G46" s="7"/>
      <c r="H46" s="7"/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f>SUM(I46:M46)</f>
        <v>0</v>
      </c>
    </row>
    <row r="47" spans="2:20" ht="12.95" customHeight="1" x14ac:dyDescent="0.2">
      <c r="B47" s="7"/>
      <c r="C47" s="7"/>
      <c r="D47" s="7"/>
      <c r="E47" s="7"/>
      <c r="F47" s="7"/>
      <c r="G47" s="7"/>
      <c r="H47" s="7"/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f t="shared" ref="N47:N51" si="23">SUM(I47:M47)</f>
        <v>0</v>
      </c>
    </row>
    <row r="48" spans="2:20" ht="12.95" customHeight="1" x14ac:dyDescent="0.2">
      <c r="B48" s="7"/>
      <c r="C48" s="7"/>
      <c r="D48" s="7"/>
      <c r="E48" s="7"/>
      <c r="F48" s="7"/>
      <c r="G48" s="7"/>
      <c r="H48" s="7"/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f t="shared" si="23"/>
        <v>0</v>
      </c>
    </row>
    <row r="49" spans="2:14" ht="12.95" customHeight="1" x14ac:dyDescent="0.2">
      <c r="B49" s="7"/>
      <c r="C49" s="7"/>
      <c r="D49" s="7"/>
      <c r="E49" s="7"/>
      <c r="F49" s="7"/>
      <c r="G49" s="7"/>
      <c r="H49" s="7"/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f t="shared" si="23"/>
        <v>0</v>
      </c>
    </row>
    <row r="50" spans="2:14" ht="12.95" customHeight="1" x14ac:dyDescent="0.2">
      <c r="B50" s="7"/>
      <c r="C50" s="7"/>
      <c r="D50" s="7"/>
      <c r="E50" s="7"/>
      <c r="F50" s="7"/>
      <c r="G50" s="7"/>
      <c r="H50" s="7"/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f t="shared" si="23"/>
        <v>0</v>
      </c>
    </row>
    <row r="51" spans="2:14" ht="12.95" customHeight="1" x14ac:dyDescent="0.2">
      <c r="B51" s="7"/>
      <c r="C51" s="7"/>
      <c r="D51" s="7"/>
      <c r="E51" s="7"/>
      <c r="F51" s="7"/>
      <c r="G51" s="7"/>
      <c r="H51" s="7"/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f t="shared" si="23"/>
        <v>0</v>
      </c>
    </row>
    <row r="52" spans="2:14" ht="12.95" customHeight="1" x14ac:dyDescent="0.2">
      <c r="B52" s="7"/>
      <c r="C52" s="7"/>
      <c r="D52" s="7"/>
      <c r="E52" s="7"/>
      <c r="F52" s="7"/>
      <c r="G52" s="7"/>
      <c r="H52" s="7"/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f>SUM(I52:M52)</f>
        <v>0</v>
      </c>
    </row>
    <row r="53" spans="2:14" ht="12.95" customHeight="1" x14ac:dyDescent="0.2">
      <c r="B53" s="7"/>
      <c r="C53" s="7"/>
      <c r="D53" s="7"/>
      <c r="E53" s="7"/>
      <c r="F53" s="7"/>
      <c r="G53" s="7"/>
      <c r="H53" s="7"/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f>SUM(I53:M53)</f>
        <v>0</v>
      </c>
    </row>
    <row r="54" spans="2:14" ht="12.95" customHeight="1" x14ac:dyDescent="0.2">
      <c r="B54" s="7"/>
      <c r="C54" s="7"/>
      <c r="D54" s="7"/>
      <c r="E54" s="7"/>
      <c r="F54" s="7"/>
      <c r="G54" s="7"/>
      <c r="H54" s="7"/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f>SUM(I54:M54)</f>
        <v>0</v>
      </c>
    </row>
    <row r="55" spans="2:14" ht="12.95" customHeight="1" x14ac:dyDescent="0.2">
      <c r="B55" s="7"/>
      <c r="C55" s="7"/>
      <c r="D55" s="7"/>
      <c r="E55" s="7"/>
      <c r="F55" s="7"/>
      <c r="G55" s="7"/>
      <c r="H55" s="7"/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f>SUM(I55:M55)</f>
        <v>0</v>
      </c>
    </row>
    <row r="56" spans="2:14" ht="12.95" customHeight="1" x14ac:dyDescent="0.2">
      <c r="B56" s="30" t="s">
        <v>33</v>
      </c>
      <c r="C56" s="30"/>
      <c r="D56" s="30"/>
      <c r="E56" s="30"/>
      <c r="F56" s="30"/>
      <c r="G56" s="30"/>
      <c r="H56" s="30"/>
      <c r="I56" s="32">
        <f t="shared" ref="I56:M56" si="24">SUM(I46:I55)</f>
        <v>0</v>
      </c>
      <c r="J56" s="32">
        <f t="shared" si="24"/>
        <v>0</v>
      </c>
      <c r="K56" s="32">
        <f t="shared" si="24"/>
        <v>0</v>
      </c>
      <c r="L56" s="32">
        <f t="shared" si="24"/>
        <v>0</v>
      </c>
      <c r="M56" s="32">
        <f t="shared" si="24"/>
        <v>0</v>
      </c>
      <c r="N56" s="32">
        <f>SUM(I56:M56)</f>
        <v>0</v>
      </c>
    </row>
    <row r="57" spans="2:14" ht="12.95" customHeight="1" x14ac:dyDescent="0.2">
      <c r="B57" s="45"/>
      <c r="C57" s="45"/>
      <c r="D57" s="45"/>
      <c r="E57" s="45"/>
      <c r="F57" s="7"/>
      <c r="G57" s="7"/>
      <c r="H57" s="7"/>
      <c r="I57" s="7"/>
      <c r="J57" s="7"/>
      <c r="K57" s="7"/>
      <c r="L57" s="7"/>
      <c r="M57" s="7"/>
      <c r="N57" s="7"/>
    </row>
    <row r="58" spans="2:14" ht="12.95" customHeight="1" x14ac:dyDescent="0.2">
      <c r="F58" s="7"/>
      <c r="G58" s="7"/>
      <c r="H58" s="7"/>
      <c r="I58" s="46"/>
      <c r="J58" s="46"/>
      <c r="K58" s="46"/>
      <c r="L58" s="46"/>
      <c r="M58" s="46"/>
      <c r="N58" s="46"/>
    </row>
    <row r="59" spans="2:14" ht="12.95" customHeight="1" x14ac:dyDescent="0.2">
      <c r="B59" s="40" t="s">
        <v>34</v>
      </c>
      <c r="C59" s="40"/>
      <c r="D59" s="40"/>
      <c r="E59" s="40"/>
      <c r="F59" s="30"/>
      <c r="G59" s="30"/>
      <c r="H59" s="30"/>
      <c r="I59" s="47">
        <f>SUM(I35+I43+I56)</f>
        <v>0</v>
      </c>
      <c r="J59" s="47">
        <f>SUM(J35+J43+J56)</f>
        <v>0</v>
      </c>
      <c r="K59" s="47">
        <f>SUM(K35+K43+K56)</f>
        <v>0</v>
      </c>
      <c r="L59" s="47">
        <f>SUM(L35+L43+L56)</f>
        <v>0</v>
      </c>
      <c r="M59" s="47">
        <f>SUM(M35+M43+M56)</f>
        <v>0</v>
      </c>
      <c r="N59" s="48">
        <f>SUM(I59:M59)</f>
        <v>0</v>
      </c>
    </row>
    <row r="60" spans="2:14" ht="12.95" customHeight="1" thickBot="1" x14ac:dyDescent="0.25">
      <c r="B60" s="45"/>
      <c r="C60" s="45"/>
      <c r="D60" s="45"/>
      <c r="E60" s="45"/>
      <c r="F60" s="7"/>
      <c r="G60" s="7"/>
      <c r="H60" s="7"/>
      <c r="I60" s="49"/>
      <c r="J60" s="49"/>
      <c r="K60" s="49"/>
      <c r="L60" s="49"/>
      <c r="M60" s="49"/>
      <c r="N60" s="50"/>
    </row>
    <row r="61" spans="2:14" ht="12.95" customHeight="1" thickTop="1" x14ac:dyDescent="0.2">
      <c r="B61" s="87" t="s">
        <v>35</v>
      </c>
      <c r="C61" s="87"/>
      <c r="D61" s="87"/>
      <c r="E61" s="87"/>
      <c r="F61" s="88"/>
      <c r="G61" s="88"/>
      <c r="H61" s="88"/>
      <c r="I61" s="88"/>
      <c r="J61" s="88"/>
      <c r="K61" s="88"/>
      <c r="L61" s="88"/>
      <c r="M61" s="88"/>
      <c r="N61" s="88"/>
    </row>
    <row r="62" spans="2:14" ht="12.95" customHeight="1" thickBot="1" x14ac:dyDescent="0.25"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</row>
    <row r="63" spans="2:14" ht="12.95" customHeight="1" thickTop="1" x14ac:dyDescent="0.2"/>
    <row r="64" spans="2:14" ht="12.95" customHeight="1" x14ac:dyDescent="0.2">
      <c r="B64" s="40" t="s">
        <v>36</v>
      </c>
      <c r="C64" s="40"/>
      <c r="D64" s="40"/>
      <c r="E64" s="40"/>
      <c r="F64" s="30"/>
      <c r="G64" s="30"/>
      <c r="H64" s="30"/>
      <c r="I64" s="30"/>
      <c r="J64" s="30"/>
      <c r="K64" s="30"/>
      <c r="L64" s="30"/>
      <c r="M64" s="30"/>
      <c r="N64" s="51"/>
    </row>
    <row r="65" spans="2:17" ht="12.95" customHeight="1" x14ac:dyDescent="0.2"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f>SUM(I65:M65)</f>
        <v>0</v>
      </c>
    </row>
    <row r="66" spans="2:17" ht="12.95" customHeight="1" x14ac:dyDescent="0.2">
      <c r="B66" s="30" t="s">
        <v>37</v>
      </c>
      <c r="C66" s="30"/>
      <c r="D66" s="30"/>
      <c r="E66" s="30"/>
      <c r="F66" s="30"/>
      <c r="G66" s="30"/>
      <c r="H66" s="30"/>
      <c r="I66" s="32">
        <f>SUM(I65:I65)</f>
        <v>0</v>
      </c>
      <c r="J66" s="32">
        <f>SUM(J65:J65)</f>
        <v>0</v>
      </c>
      <c r="K66" s="32">
        <f>SUM(K65:K65)</f>
        <v>0</v>
      </c>
      <c r="L66" s="32">
        <f>SUM(L65:L65)</f>
        <v>0</v>
      </c>
      <c r="M66" s="32">
        <f>SUM(M65:M65)</f>
        <v>0</v>
      </c>
      <c r="N66" s="32">
        <f>SUM(I66:M66)</f>
        <v>0</v>
      </c>
    </row>
    <row r="67" spans="2:17" ht="12.95" customHeight="1" x14ac:dyDescent="0.2"/>
    <row r="68" spans="2:17" ht="12.95" customHeight="1" x14ac:dyDescent="0.2">
      <c r="B68" s="40" t="s">
        <v>38</v>
      </c>
      <c r="C68" s="40"/>
      <c r="D68" s="40"/>
      <c r="E68" s="40"/>
      <c r="F68" s="30"/>
      <c r="G68" s="30"/>
      <c r="H68" s="30"/>
      <c r="I68" s="30"/>
      <c r="J68" s="30"/>
      <c r="K68" s="30"/>
      <c r="L68" s="30"/>
      <c r="M68" s="30"/>
      <c r="N68" s="51"/>
    </row>
    <row r="69" spans="2:17" ht="12.95" customHeight="1" x14ac:dyDescent="0.2"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49">
        <f t="shared" ref="N69:N72" si="25">SUM(I69:M69)</f>
        <v>0</v>
      </c>
    </row>
    <row r="70" spans="2:17" ht="12.95" customHeight="1" x14ac:dyDescent="0.2"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49">
        <f t="shared" si="25"/>
        <v>0</v>
      </c>
    </row>
    <row r="71" spans="2:17" ht="12.95" customHeight="1" x14ac:dyDescent="0.2"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49">
        <f t="shared" si="25"/>
        <v>0</v>
      </c>
    </row>
    <row r="72" spans="2:17" ht="12.95" customHeight="1" x14ac:dyDescent="0.2"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49">
        <f t="shared" si="25"/>
        <v>0</v>
      </c>
    </row>
    <row r="73" spans="2:17" ht="12.95" customHeight="1" x14ac:dyDescent="0.2">
      <c r="B73" s="30" t="s">
        <v>39</v>
      </c>
      <c r="C73" s="30"/>
      <c r="D73" s="30"/>
      <c r="E73" s="30"/>
      <c r="F73" s="30"/>
      <c r="G73" s="30"/>
      <c r="H73" s="30"/>
      <c r="I73" s="30">
        <f>SUM(I69:I72)</f>
        <v>0</v>
      </c>
      <c r="J73" s="30">
        <f>SUM(J69:J72)</f>
        <v>0</v>
      </c>
      <c r="K73" s="30">
        <f>SUM(K69:K72)</f>
        <v>0</v>
      </c>
      <c r="L73" s="30">
        <f>SUM(L69:L72)</f>
        <v>0</v>
      </c>
      <c r="M73" s="30">
        <f>SUM(M69:M72)</f>
        <v>0</v>
      </c>
      <c r="N73" s="51">
        <f>SUM(I73:M73)</f>
        <v>0</v>
      </c>
    </row>
    <row r="74" spans="2:17" ht="12.95" customHeight="1" x14ac:dyDescent="0.2"/>
    <row r="75" spans="2:17" ht="12.95" customHeight="1" x14ac:dyDescent="0.2">
      <c r="B75" s="52" t="s">
        <v>40</v>
      </c>
      <c r="C75" s="52"/>
      <c r="D75" s="52"/>
      <c r="E75" s="52"/>
      <c r="F75" s="53"/>
      <c r="G75" s="53"/>
      <c r="H75" s="53"/>
      <c r="I75" s="54"/>
      <c r="J75" s="54"/>
      <c r="K75" s="54"/>
      <c r="L75" s="54"/>
      <c r="M75" s="54"/>
      <c r="N75" s="54"/>
    </row>
    <row r="76" spans="2:17" ht="12.95" customHeight="1" x14ac:dyDescent="0.2">
      <c r="B76" s="77" t="s">
        <v>53</v>
      </c>
      <c r="C76" s="77"/>
      <c r="D76" s="77"/>
      <c r="E76" s="77"/>
      <c r="F76" s="77"/>
      <c r="G76" s="77"/>
      <c r="H76" s="74"/>
      <c r="I76" s="56">
        <v>0</v>
      </c>
      <c r="J76" s="56">
        <v>0</v>
      </c>
      <c r="K76" s="56">
        <v>0</v>
      </c>
      <c r="L76" s="56">
        <v>0</v>
      </c>
      <c r="M76" s="56">
        <v>0</v>
      </c>
      <c r="N76" s="25">
        <f>SUM(I76:M76)</f>
        <v>0</v>
      </c>
    </row>
    <row r="77" spans="2:17" ht="12.95" customHeight="1" x14ac:dyDescent="0.2">
      <c r="B77" s="55"/>
      <c r="C77" s="55"/>
      <c r="D77" s="55"/>
      <c r="E77" s="55"/>
      <c r="F77" s="55"/>
      <c r="G77" s="55"/>
      <c r="H77" s="55"/>
      <c r="I77" s="56">
        <v>0</v>
      </c>
      <c r="J77" s="56">
        <v>0</v>
      </c>
      <c r="K77" s="56">
        <v>0</v>
      </c>
      <c r="L77" s="56">
        <v>0</v>
      </c>
      <c r="M77" s="56">
        <v>0</v>
      </c>
      <c r="N77" s="25">
        <f t="shared" ref="N77:N79" si="26">SUM(I77:M77)</f>
        <v>0</v>
      </c>
      <c r="Q77" s="25"/>
    </row>
    <row r="78" spans="2:17" ht="12.95" customHeight="1" x14ac:dyDescent="0.2">
      <c r="B78" s="55"/>
      <c r="C78" s="55"/>
      <c r="D78" s="55"/>
      <c r="E78" s="55"/>
      <c r="F78" s="55"/>
      <c r="G78" s="55"/>
      <c r="H78" s="55"/>
      <c r="I78" s="56">
        <v>0</v>
      </c>
      <c r="J78" s="56">
        <v>0</v>
      </c>
      <c r="K78" s="56">
        <v>0</v>
      </c>
      <c r="L78" s="56">
        <v>0</v>
      </c>
      <c r="M78" s="56">
        <v>0</v>
      </c>
      <c r="N78" s="25">
        <f t="shared" si="26"/>
        <v>0</v>
      </c>
    </row>
    <row r="79" spans="2:17" ht="12.95" customHeight="1" x14ac:dyDescent="0.2">
      <c r="B79" s="55"/>
      <c r="C79" s="55"/>
      <c r="D79" s="55"/>
      <c r="E79" s="55"/>
      <c r="F79" s="55"/>
      <c r="G79" s="55"/>
      <c r="H79" s="55"/>
      <c r="I79" s="56">
        <v>0</v>
      </c>
      <c r="J79" s="56">
        <v>0</v>
      </c>
      <c r="K79" s="56">
        <v>0</v>
      </c>
      <c r="L79" s="56">
        <v>0</v>
      </c>
      <c r="M79" s="56">
        <v>0</v>
      </c>
      <c r="N79" s="25">
        <f t="shared" si="26"/>
        <v>0</v>
      </c>
    </row>
    <row r="80" spans="2:17" ht="12.95" customHeight="1" x14ac:dyDescent="0.2">
      <c r="B80" s="30" t="s">
        <v>41</v>
      </c>
      <c r="C80" s="30"/>
      <c r="D80" s="30"/>
      <c r="E80" s="30"/>
      <c r="F80" s="30"/>
      <c r="G80" s="30"/>
      <c r="H80" s="30"/>
      <c r="I80" s="32">
        <f>SUM(I76:I79)</f>
        <v>0</v>
      </c>
      <c r="J80" s="32">
        <f t="shared" ref="J80:N80" si="27">SUM(J76:J79)</f>
        <v>0</v>
      </c>
      <c r="K80" s="32">
        <f t="shared" si="27"/>
        <v>0</v>
      </c>
      <c r="L80" s="32">
        <f t="shared" si="27"/>
        <v>0</v>
      </c>
      <c r="M80" s="32">
        <f t="shared" si="27"/>
        <v>0</v>
      </c>
      <c r="N80" s="32">
        <f t="shared" si="27"/>
        <v>0</v>
      </c>
    </row>
    <row r="81" spans="2:27" ht="12.95" customHeight="1" x14ac:dyDescent="0.2">
      <c r="B81" s="7"/>
      <c r="C81" s="7"/>
      <c r="D81" s="7"/>
      <c r="E81" s="7"/>
      <c r="F81" s="7"/>
      <c r="G81" s="7"/>
      <c r="H81" s="7"/>
      <c r="I81" s="25"/>
      <c r="J81" s="25"/>
      <c r="K81" s="25"/>
      <c r="L81" s="25"/>
      <c r="M81" s="25"/>
      <c r="N81" s="25"/>
    </row>
    <row r="82" spans="2:27" ht="12.95" customHeight="1" x14ac:dyDescent="0.2">
      <c r="B82" s="40" t="s">
        <v>42</v>
      </c>
      <c r="C82" s="40"/>
      <c r="D82" s="40"/>
      <c r="E82" s="40"/>
      <c r="F82" s="57"/>
      <c r="G82" s="57"/>
      <c r="H82" s="57"/>
      <c r="I82" s="58">
        <f>SUM(I59+I66+I73+I80)</f>
        <v>0</v>
      </c>
      <c r="J82" s="58">
        <f>SUM(J59+J66+J73+J80)</f>
        <v>0</v>
      </c>
      <c r="K82" s="58">
        <f>SUM(K59+K66+K73+K80)</f>
        <v>0</v>
      </c>
      <c r="L82" s="58">
        <f>SUM(L59+L66+L73+L80)</f>
        <v>0</v>
      </c>
      <c r="M82" s="58">
        <f>SUM(M59+M66+M73+M80)</f>
        <v>0</v>
      </c>
      <c r="N82" s="59">
        <f>SUM(I82:M82)</f>
        <v>0</v>
      </c>
    </row>
    <row r="83" spans="2:27" ht="12.95" customHeight="1" thickBot="1" x14ac:dyDescent="0.25">
      <c r="B83" s="45"/>
      <c r="C83" s="45"/>
      <c r="D83" s="45"/>
      <c r="E83" s="45"/>
      <c r="F83" s="60"/>
      <c r="G83" s="61"/>
      <c r="H83" s="61"/>
      <c r="I83" s="62"/>
      <c r="J83" s="62"/>
      <c r="K83" s="62"/>
      <c r="L83" s="62"/>
      <c r="M83" s="62"/>
      <c r="N83" s="63"/>
    </row>
    <row r="84" spans="2:27" ht="12.95" customHeight="1" thickBot="1" x14ac:dyDescent="0.25">
      <c r="B84" s="40" t="s">
        <v>43</v>
      </c>
      <c r="C84" s="40"/>
      <c r="D84" s="40"/>
      <c r="E84" s="40"/>
      <c r="F84" s="64" t="s">
        <v>44</v>
      </c>
      <c r="G84" s="65">
        <v>0.5</v>
      </c>
      <c r="H84" s="101"/>
      <c r="I84" s="59">
        <f>SUM(G84*I59)</f>
        <v>0</v>
      </c>
      <c r="J84" s="59">
        <f>SUM(G84*J59)</f>
        <v>0</v>
      </c>
      <c r="K84" s="59">
        <f>SUM(G84*K59)</f>
        <v>0</v>
      </c>
      <c r="L84" s="59">
        <f>SUM(G84*L59)</f>
        <v>0</v>
      </c>
      <c r="M84" s="59">
        <f>SUM(G84*M59)</f>
        <v>0</v>
      </c>
      <c r="N84" s="59">
        <f>SUM(I84:M84)</f>
        <v>0</v>
      </c>
      <c r="S84" s="71" t="s">
        <v>48</v>
      </c>
      <c r="T84" s="71"/>
      <c r="U84" s="71"/>
      <c r="V84" s="71"/>
      <c r="W84" s="71"/>
      <c r="X84" s="71"/>
      <c r="Y84" s="71"/>
      <c r="Z84" s="71"/>
      <c r="AA84" s="71"/>
    </row>
    <row r="85" spans="2:27" ht="12.95" customHeight="1" x14ac:dyDescent="0.2">
      <c r="B85" s="55"/>
      <c r="C85" s="55"/>
      <c r="D85" s="55"/>
      <c r="E85" s="55"/>
      <c r="F85" s="55"/>
      <c r="G85" s="55"/>
      <c r="H85" s="55"/>
      <c r="I85" s="56"/>
      <c r="J85" s="56"/>
      <c r="K85" s="56"/>
      <c r="L85" s="56"/>
      <c r="M85" s="56"/>
      <c r="N85" s="25"/>
    </row>
    <row r="86" spans="2:27" ht="12.95" customHeight="1" thickBot="1" x14ac:dyDescent="0.25">
      <c r="B86" s="66" t="s">
        <v>45</v>
      </c>
      <c r="C86" s="66"/>
      <c r="D86" s="66"/>
      <c r="E86" s="66"/>
      <c r="F86" s="57"/>
      <c r="G86" s="57"/>
      <c r="H86" s="57"/>
      <c r="I86" s="67">
        <f>SUM(I82+I84)</f>
        <v>0</v>
      </c>
      <c r="J86" s="67">
        <f>SUM(J82+J84)</f>
        <v>0</v>
      </c>
      <c r="K86" s="67">
        <f t="shared" ref="K86:M86" si="28">SUM(K82+K84)</f>
        <v>0</v>
      </c>
      <c r="L86" s="67">
        <f t="shared" si="28"/>
        <v>0</v>
      </c>
      <c r="M86" s="67">
        <f t="shared" si="28"/>
        <v>0</v>
      </c>
      <c r="N86" s="67">
        <f>SUM(I86:M86)</f>
        <v>0</v>
      </c>
    </row>
    <row r="87" spans="2:27" ht="15" customHeight="1" thickTop="1" x14ac:dyDescent="0.2">
      <c r="B87" s="68"/>
      <c r="C87" s="68"/>
      <c r="D87" s="68"/>
      <c r="E87" s="68"/>
      <c r="F87" s="68"/>
      <c r="G87" s="68"/>
      <c r="H87" s="68"/>
      <c r="I87" s="69"/>
      <c r="J87" s="69"/>
      <c r="K87" s="69"/>
      <c r="L87" s="69"/>
      <c r="M87" s="69"/>
      <c r="N87" s="70"/>
    </row>
    <row r="88" spans="2:27" ht="15" customHeight="1" x14ac:dyDescent="0.2"/>
  </sheetData>
  <mergeCells count="12">
    <mergeCell ref="B76:G76"/>
    <mergeCell ref="P40:T40"/>
    <mergeCell ref="P42:T44"/>
    <mergeCell ref="B61:N62"/>
    <mergeCell ref="P3:U3"/>
    <mergeCell ref="P4:R4"/>
    <mergeCell ref="T4:U4"/>
    <mergeCell ref="P6:R6"/>
    <mergeCell ref="P38:T38"/>
    <mergeCell ref="P39:T39"/>
    <mergeCell ref="P20:AA20"/>
    <mergeCell ref="P21:AA21"/>
  </mergeCells>
  <dataValidations count="1">
    <dataValidation type="list" allowBlank="1" showInputMessage="1" showErrorMessage="1" sqref="F8:F12" xr:uid="{6F774830-48CA-4DA4-9579-B7FC7D38A0A4}">
      <formula1>"9-month, 12-month"</formula1>
    </dataValidation>
  </dataValidations>
  <hyperlinks>
    <hyperlink ref="B76" r:id="rId1" xr:uid="{9A11BE04-7EF5-4C18-8889-E62A63BA8D9A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MTDC</vt:lpstr>
    </vt:vector>
  </TitlesOfParts>
  <Company>University of Idaho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Bilderback, Ann-Marie (abilderback@uidaho.edu)</dc:creator>
  <cp:lastModifiedBy>Eric Everett</cp:lastModifiedBy>
  <dcterms:created xsi:type="dcterms:W3CDTF">2019-02-28T20:07:31Z</dcterms:created>
  <dcterms:modified xsi:type="dcterms:W3CDTF">2023-09-20T23:55:12Z</dcterms:modified>
</cp:coreProperties>
</file>